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3F303524-6698-45CB-8704-586D4352A3EA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2" l="1"/>
  <c r="E9" i="2"/>
  <c r="E10" i="2"/>
  <c r="F10" i="2" s="1"/>
  <c r="F8" i="2"/>
  <c r="F9" i="2"/>
  <c r="E22" i="1"/>
  <c r="G55" i="2" l="1"/>
  <c r="G57" i="2" s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<sst xmlns="http://schemas.openxmlformats.org/spreadsheetml/2006/main" count="62" uniqueCount="44">
  <si>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</si>
  <si>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</si>
  <si>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</si>
  <si>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</si>
  <si>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</si>
  <si>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</si>
  <si>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</si>
  <si>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</si>
  <si>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</si>
  <si>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</si>
  <si>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</si>
  <si>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</si>
  <si>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</si>
  <si>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</si>
  <si>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</si>
  <si>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</si>
  <si>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</si>
  <si>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</si>
  <si>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</si>
  <si>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</si>
  <si>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</si>
  <si>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</si>
  <si>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</si>
  <si>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</si>
  <si>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</si>
  <si>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</si>
  <si>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</si>
  <si>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</si>
  <si>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</si>
  <si>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</si>
  <si>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</si>
  <si>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</si>
  <si>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</si>
  <si>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</si>
  <si>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</si>
  <si>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</si>
  <si>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</si>
  <si>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</si>
  <si>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</si>
  <si>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Train</t>
  </si>
  <si>
    <t xml:space="preserve">Mileage </t>
  </si>
  <si>
    <t>Train - top up</t>
  </si>
  <si>
    <t>Parking</t>
  </si>
  <si>
    <t>Breakfast with PN na d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</si>
</sst>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43" fontId="5" fillId="0" borderId="17" xfId="2" applyNumberFormat="1" applyFont="1" applyBorder="1" applyAlignment="1">
      <alignment vertical="center"/>
    </xf>
    <xf numFmtId="43" fontId="6" fillId="0" borderId="17" xfId="2" applyNumberFormat="1" applyFont="1" applyBorder="1" applyAlignment="1">
      <alignment vertical="center"/>
    </xf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topLeftCell="A34" workbookViewId="0">
      <selection activeCell="K29" sqref="K29"/>
    </sheetView>
  </sheetViews>
  <sheetFormatPr defaultRowHeight="12.75" x14ac:dyDescent="0.2"/>
  <cols>
    <col min="1" max="1" width="12.42578125" style="74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0" customWidth="1"/>
    <col min="6" max="6" width="11.85546875" style="80" customWidth="1"/>
    <col min="7" max="7" width="15.85546875" style="79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44652</v>
      </c>
      <c r="G2" s="82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5" t="s">
        <v>13</v>
      </c>
      <c r="F4" s="95" t="s">
        <v>14</v>
      </c>
      <c r="G4" s="95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6"/>
      <c r="F5" s="96"/>
      <c r="G5" s="96"/>
    </row>
    <row r="6" spans="1:9" ht="15.95" customHeight="1" x14ac:dyDescent="0.2">
      <c r="A6" s="38"/>
      <c r="B6" s="39"/>
      <c r="C6" s="39"/>
      <c r="D6" s="39"/>
      <c r="E6" s="97"/>
      <c r="F6" s="97"/>
      <c r="G6" s="97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4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4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3">
        <v>44656</v>
      </c>
      <c r="B20" s="54" t="s">
        <v>40</v>
      </c>
      <c r="C20" s="88" t="s">
        <v>38</v>
      </c>
      <c r="D20" s="46">
        <v>41101</v>
      </c>
      <c r="E20" s="90">
        <v>315</v>
      </c>
      <c r="F20" s="47"/>
      <c r="G20" s="91">
        <v>315</v>
      </c>
      <c r="H20" s="26"/>
      <c r="I20" s="26"/>
    </row>
    <row r="21" spans="1:9" ht="15.95" customHeight="1" x14ac:dyDescent="0.2">
      <c r="A21" s="55">
        <v>44652</v>
      </c>
      <c r="B21" s="89" t="s">
        <v>39</v>
      </c>
      <c r="C21" s="88" t="s">
        <v>38</v>
      </c>
      <c r="D21" s="46">
        <v>41101</v>
      </c>
      <c r="E21" s="47">
        <v>17</v>
      </c>
      <c r="F21" s="47"/>
      <c r="G21" s="48">
        <v>17</v>
      </c>
      <c r="H21" s="26"/>
      <c r="I21" s="26"/>
    </row>
    <row r="22" spans="1:9" ht="15.95" customHeight="1" x14ac:dyDescent="0.2">
      <c r="A22" s="55">
        <v>44665</v>
      </c>
      <c r="B22" s="89" t="s">
        <v>39</v>
      </c>
      <c r="C22" s="88" t="s">
        <v>38</v>
      </c>
      <c r="D22" s="46">
        <v>41101</v>
      </c>
      <c r="E22" s="47">
        <v>12.8</v>
      </c>
      <c r="F22" s="47"/>
      <c r="G22" s="48">
        <v>12.8</v>
      </c>
      <c r="H22" s="26"/>
      <c r="I22" s="26"/>
    </row>
    <row r="23" spans="1:9" ht="15.95" customHeight="1" x14ac:dyDescent="0.2">
      <c r="A23" s="55">
        <v>44665</v>
      </c>
      <c r="B23" s="89" t="s">
        <v>41</v>
      </c>
      <c r="C23" s="88" t="s">
        <v>38</v>
      </c>
      <c r="D23" s="46">
        <v>41101</v>
      </c>
      <c r="E23" s="47">
        <v>50</v>
      </c>
      <c r="F23" s="47"/>
      <c r="G23" s="48">
        <v>50</v>
      </c>
      <c r="H23" s="26"/>
      <c r="I23" s="26"/>
    </row>
    <row r="24" spans="1:9" ht="15.95" customHeight="1" x14ac:dyDescent="0.2">
      <c r="A24" s="55">
        <v>44679</v>
      </c>
      <c r="B24" s="45" t="s">
        <v>39</v>
      </c>
      <c r="C24" s="46" t="s">
        <v>38</v>
      </c>
      <c r="D24" s="46">
        <v>41101</v>
      </c>
      <c r="E24" s="47">
        <v>12.8</v>
      </c>
      <c r="F24" s="47"/>
      <c r="G24" s="48">
        <v>12.8</v>
      </c>
      <c r="H24" s="26"/>
      <c r="I24" s="26"/>
    </row>
    <row r="25" spans="1:9" ht="15.95" customHeight="1" x14ac:dyDescent="0.2">
      <c r="A25" s="55">
        <v>44680</v>
      </c>
      <c r="B25" s="45" t="s">
        <v>42</v>
      </c>
      <c r="C25" s="46" t="s">
        <v>38</v>
      </c>
      <c r="D25" s="46">
        <v>41101</v>
      </c>
      <c r="E25" s="47">
        <v>4</v>
      </c>
      <c r="F25" s="47">
        <v>0.8</v>
      </c>
      <c r="G25" s="48">
        <v>4.8</v>
      </c>
      <c r="H25" s="26"/>
      <c r="I25" s="26"/>
    </row>
    <row r="26" spans="1:9" ht="15.95" customHeight="1" x14ac:dyDescent="0.2">
      <c r="A26" s="55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5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5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5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5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5"/>
      <c r="B31" s="54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5"/>
      <c r="B32" s="54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5"/>
      <c r="B33" s="54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6">
        <v>44652</v>
      </c>
      <c r="B35" s="93" t="s">
        <v>43</v>
      </c>
      <c r="C35" s="88" t="s">
        <v>38</v>
      </c>
      <c r="D35" s="46">
        <v>41602</v>
      </c>
      <c r="E35" s="47">
        <v>66.260000000000005</v>
      </c>
      <c r="F35" s="47"/>
      <c r="G35" s="48">
        <v>66.260000000000005</v>
      </c>
      <c r="H35" s="26"/>
      <c r="I35" s="26"/>
    </row>
    <row r="36" spans="1:9" ht="15.95" customHeight="1" x14ac:dyDescent="0.2">
      <c r="A36" s="56"/>
      <c r="B36" s="93"/>
      <c r="C36" s="88"/>
      <c r="D36" s="46"/>
      <c r="E36" s="47"/>
      <c r="F36" s="47"/>
      <c r="G36" s="48"/>
      <c r="H36" s="26"/>
      <c r="I36" s="26"/>
    </row>
    <row r="37" spans="1:9" ht="15.95" customHeight="1" x14ac:dyDescent="0.2">
      <c r="A37" s="56"/>
      <c r="B37" s="93"/>
      <c r="C37" s="88"/>
      <c r="D37" s="46"/>
      <c r="E37" s="47"/>
      <c r="F37" s="47"/>
      <c r="G37" s="48"/>
      <c r="H37" s="26"/>
      <c r="I37" s="26"/>
    </row>
    <row r="38" spans="1:9" ht="15.95" customHeight="1" x14ac:dyDescent="0.2">
      <c r="A38" s="56"/>
      <c r="B38" s="93"/>
      <c r="C38" s="88"/>
      <c r="D38" s="46"/>
      <c r="E38" s="47"/>
      <c r="F38" s="47"/>
      <c r="G38" s="48"/>
      <c r="H38" s="26"/>
      <c r="I38" s="26"/>
    </row>
    <row r="39" spans="1:9" ht="15.95" customHeight="1" x14ac:dyDescent="0.2">
      <c r="A39" s="56"/>
      <c r="B39" s="93"/>
      <c r="C39" s="88"/>
      <c r="D39" s="46"/>
      <c r="E39" s="47"/>
      <c r="F39" s="47"/>
      <c r="G39" s="48"/>
      <c r="H39" s="26"/>
      <c r="I39" s="26"/>
    </row>
    <row r="40" spans="1:9" ht="15.95" customHeight="1" x14ac:dyDescent="0.2">
      <c r="A40" s="56"/>
      <c r="B40" s="54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6"/>
      <c r="B41" s="54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7" t="s">
        <v>23</v>
      </c>
      <c r="B42" s="58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6"/>
      <c r="B43" s="54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9"/>
      <c r="B44" s="45"/>
      <c r="C44" s="46"/>
      <c r="D44" s="46"/>
      <c r="E44" s="47">
        <f t="shared" si="3"/>
        <v>0</v>
      </c>
      <c r="F44" s="47">
        <f>G44-E44</f>
        <v>0</v>
      </c>
      <c r="G44" s="60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4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1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2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2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92"/>
      <c r="B52" s="45"/>
      <c r="C52" s="46"/>
      <c r="D52" s="46"/>
      <c r="E52" s="86"/>
      <c r="F52" s="63"/>
      <c r="G52" s="87"/>
      <c r="H52" s="26"/>
      <c r="I52" s="26"/>
    </row>
    <row r="53" spans="1:9" ht="15.95" customHeight="1" x14ac:dyDescent="0.2">
      <c r="A53" s="65"/>
      <c r="B53" s="45"/>
      <c r="C53" s="46"/>
      <c r="D53" s="46"/>
      <c r="E53" s="86"/>
      <c r="F53" s="63"/>
      <c r="G53" s="87"/>
    </row>
    <row r="54" spans="1:9" ht="15.95" customHeight="1" x14ac:dyDescent="0.2">
      <c r="A54" s="65"/>
      <c r="B54" s="45"/>
      <c r="C54" s="46"/>
      <c r="D54" s="46"/>
      <c r="E54" s="63"/>
      <c r="F54" s="63"/>
      <c r="G54" s="64"/>
    </row>
    <row r="55" spans="1:9" ht="15.95" customHeight="1" x14ac:dyDescent="0.2">
      <c r="A55" s="66"/>
      <c r="B55" s="67"/>
      <c r="C55" s="67"/>
      <c r="D55" s="67" t="s">
        <v>27</v>
      </c>
      <c r="E55" s="68">
        <f>SUM(E8:E54)</f>
        <v>477.86</v>
      </c>
      <c r="F55" s="68">
        <f>SUM(F8:F54)</f>
        <v>0.8</v>
      </c>
      <c r="G55" s="69">
        <f>SUM(G7:G54)</f>
        <v>478.66</v>
      </c>
    </row>
    <row r="56" spans="1:9" ht="15.95" customHeight="1" x14ac:dyDescent="0.2">
      <c r="A56" s="98"/>
      <c r="B56" s="98"/>
      <c r="C56" s="98"/>
      <c r="D56" s="70"/>
      <c r="E56" s="71" t="s">
        <v>28</v>
      </c>
      <c r="F56" s="72"/>
      <c r="G56" s="73" t="s">
        <v>29</v>
      </c>
    </row>
    <row r="57" spans="1:9" ht="24.95" customHeight="1" thickBot="1" x14ac:dyDescent="0.3">
      <c r="E57" s="25" t="s">
        <v>30</v>
      </c>
      <c r="F57" s="25"/>
      <c r="G57" s="75">
        <f>SUM(G55:G56)</f>
        <v>478.66</v>
      </c>
      <c r="I57" s="76"/>
    </row>
    <row r="58" spans="1:9" ht="16.5" thickTop="1" x14ac:dyDescent="0.25">
      <c r="A58" s="77" t="s">
        <v>31</v>
      </c>
      <c r="B58" s="78" t="s">
        <v>32</v>
      </c>
      <c r="C58" s="78"/>
      <c r="D58" s="78"/>
      <c r="E58" s="79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8" t="s">
        <v>33</v>
      </c>
      <c r="C60" s="67"/>
      <c r="D60" s="67"/>
      <c r="E60" s="32"/>
      <c r="F60" s="23"/>
      <c r="G60" s="81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1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9" t="s">
        <v>0</v>
      </c>
      <c r="C2" s="100"/>
      <c r="D2" s="100"/>
      <c r="E2" s="100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101" t="s">
        <v>1</v>
      </c>
      <c r="D4" s="101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2" t="s">
        <v>2</v>
      </c>
      <c r="C6" s="101"/>
      <c r="D6" s="103">
        <v>44044</v>
      </c>
      <c r="E6" s="101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3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3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3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3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3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3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3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3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3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3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3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3">
        <v>44071</v>
      </c>
      <c r="C21" s="84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5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2022-05-09T12:45:04Z</cp:lastPrinted>
  <dcterms:created xsi:type="dcterms:W3CDTF">2020-05-30T14:30:49Z</dcterms:created>
  <dcterms:modified xsi:type="dcterms:W3CDTF">2022-05-09T12:45:16Z</dcterms:modified>
</cp:coreProperties>
</file>