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616E9771-8EAB-411B-8229-8B83837753AD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E9" i="2"/>
  <c r="E10" i="2"/>
  <c r="F10" i="2" s="1"/>
  <c r="F8" i="2"/>
  <c r="F9" i="2"/>
  <c r="F20" i="2"/>
  <c r="F21" i="2"/>
  <c r="F22" i="2"/>
  <c r="F23" i="2"/>
  <c r="F24" i="2"/>
  <c r="F25" i="2"/>
  <c r="F26" i="2"/>
  <c r="E22" i="1"/>
  <c r="G55" i="2" l="1"/>
  <c r="G57" i="2" s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<sst xmlns="http://schemas.openxmlformats.org/spreadsheetml/2006/main" count="64" uniqueCount="44">
  <si>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</si>
  <si>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</si>
  <si>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</si>
  <si>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</si>
  <si>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</si>
  <si>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</si>
  <si>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</si>
  <si>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</si>
  <si>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</si>
  <si>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</si>
  <si>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</si>
  <si>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</si>
  <si>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</si>
  <si>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</si>
  <si>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</si>
  <si>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</si>
  <si>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</si>
  <si>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</si>
  <si>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</si>
  <si>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</si>
  <si>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</si>
  <si>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</si>
  <si>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</si>
  <si>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</si>
  <si>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</si>
  <si>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</si>
  <si>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</si>
  <si>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</si>
  <si>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</si>
  <si>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</si>
  <si>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</si>
  <si>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</si>
  <si>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</si>
  <si>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</si>
  <si>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</si>
  <si>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</si>
  <si>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</si>
  <si>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</si>
  <si>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Mileage</t>
  </si>
  <si>
    <t>HEAD01</t>
  </si>
  <si>
    <t>Train</t>
  </si>
  <si>
    <t>Train Tickets</t>
  </si>
  <si>
    <t>Taxi</t>
  </si>
  <si>
    <t>MH Meetng - Drinks with PN &amp; NT (BHCL)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</si>
</sst>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J51" sqref="J51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44621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4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4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44621</v>
      </c>
      <c r="B20" s="54" t="s">
        <v>38</v>
      </c>
      <c r="C20" s="88" t="s">
        <v>39</v>
      </c>
      <c r="D20" s="46">
        <v>41101</v>
      </c>
      <c r="E20" s="90">
        <v>312</v>
      </c>
      <c r="F20" s="47">
        <f t="shared" ref="F20:F24" si="3">G20-E20</f>
        <v>0</v>
      </c>
      <c r="G20" s="91">
        <v>312</v>
      </c>
      <c r="H20" s="26"/>
      <c r="I20" s="26"/>
    </row>
    <row r="21" spans="1:9" ht="15.95" customHeight="1" x14ac:dyDescent="0.2">
      <c r="A21" s="55">
        <v>44623</v>
      </c>
      <c r="B21" s="89" t="s">
        <v>40</v>
      </c>
      <c r="C21" s="88" t="s">
        <v>39</v>
      </c>
      <c r="D21" s="46">
        <v>41101</v>
      </c>
      <c r="E21" s="47">
        <v>12.8</v>
      </c>
      <c r="F21" s="47">
        <f t="shared" si="3"/>
        <v>0</v>
      </c>
      <c r="G21" s="48">
        <v>12.8</v>
      </c>
      <c r="H21" s="26"/>
      <c r="I21" s="26"/>
    </row>
    <row r="22" spans="1:9" ht="15.95" customHeight="1" x14ac:dyDescent="0.2">
      <c r="A22" s="55">
        <v>44631</v>
      </c>
      <c r="B22" s="89" t="s">
        <v>40</v>
      </c>
      <c r="C22" s="88" t="s">
        <v>39</v>
      </c>
      <c r="D22" s="46">
        <v>41101</v>
      </c>
      <c r="E22" s="47">
        <v>13.3</v>
      </c>
      <c r="F22" s="47">
        <f t="shared" si="3"/>
        <v>0</v>
      </c>
      <c r="G22" s="48">
        <v>13.3</v>
      </c>
      <c r="H22" s="26"/>
      <c r="I22" s="26"/>
    </row>
    <row r="23" spans="1:9" ht="15.95" customHeight="1" x14ac:dyDescent="0.2">
      <c r="A23" s="55">
        <v>44636</v>
      </c>
      <c r="B23" s="89" t="s">
        <v>40</v>
      </c>
      <c r="C23" s="88" t="s">
        <v>39</v>
      </c>
      <c r="D23" s="46">
        <v>41101</v>
      </c>
      <c r="E23" s="47">
        <v>108.25</v>
      </c>
      <c r="F23" s="47">
        <f t="shared" si="3"/>
        <v>0</v>
      </c>
      <c r="G23" s="48">
        <v>108.25</v>
      </c>
      <c r="H23" s="26"/>
      <c r="I23" s="26"/>
    </row>
    <row r="24" spans="1:9" ht="15.95" customHeight="1" x14ac:dyDescent="0.2">
      <c r="A24" s="55">
        <v>44642</v>
      </c>
      <c r="B24" s="45" t="s">
        <v>40</v>
      </c>
      <c r="C24" s="46" t="s">
        <v>39</v>
      </c>
      <c r="D24" s="46">
        <v>41101</v>
      </c>
      <c r="E24" s="47">
        <v>16.399999999999999</v>
      </c>
      <c r="F24" s="47">
        <f t="shared" si="3"/>
        <v>0</v>
      </c>
      <c r="G24" s="48">
        <v>16.399999999999999</v>
      </c>
      <c r="H24" s="26"/>
      <c r="I24" s="26"/>
    </row>
    <row r="25" spans="1:9" ht="15.95" customHeight="1" x14ac:dyDescent="0.2">
      <c r="A25" s="55">
        <v>44642</v>
      </c>
      <c r="B25" s="45" t="s">
        <v>41</v>
      </c>
      <c r="C25" s="46" t="s">
        <v>39</v>
      </c>
      <c r="D25" s="46">
        <v>41101</v>
      </c>
      <c r="E25" s="47">
        <v>277.39999999999998</v>
      </c>
      <c r="F25" s="47">
        <f t="shared" ref="F25:F26" si="4">G25-E25</f>
        <v>0</v>
      </c>
      <c r="G25" s="48">
        <v>277.39999999999998</v>
      </c>
      <c r="H25" s="26"/>
      <c r="I25" s="26"/>
    </row>
    <row r="26" spans="1:9" ht="15.95" customHeight="1" x14ac:dyDescent="0.2">
      <c r="A26" s="55">
        <v>44631</v>
      </c>
      <c r="B26" s="45" t="s">
        <v>42</v>
      </c>
      <c r="C26" s="46" t="s">
        <v>39</v>
      </c>
      <c r="D26" s="46">
        <v>41101</v>
      </c>
      <c r="E26" s="47">
        <v>15</v>
      </c>
      <c r="F26" s="47">
        <f t="shared" si="4"/>
        <v>0</v>
      </c>
      <c r="G26" s="48">
        <v>15</v>
      </c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5" si="5">G30/1.175</f>
        <v>0</v>
      </c>
      <c r="F30" s="47">
        <f t="shared" ref="F30:F43" si="6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5"/>
        <v>0</v>
      </c>
      <c r="F31" s="47">
        <f t="shared" si="6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5"/>
        <v>0</v>
      </c>
      <c r="F33" s="47">
        <f t="shared" si="6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>
        <v>44631</v>
      </c>
      <c r="B35" s="93" t="s">
        <v>43</v>
      </c>
      <c r="C35" s="88" t="s">
        <v>39</v>
      </c>
      <c r="D35" s="46">
        <v>41602</v>
      </c>
      <c r="E35" s="47">
        <v>58.5</v>
      </c>
      <c r="F35" s="47"/>
      <c r="G35" s="48">
        <v>58.5</v>
      </c>
      <c r="H35" s="26"/>
      <c r="I35" s="26"/>
    </row>
    <row r="36" spans="1:9" ht="15.95" customHeight="1" x14ac:dyDescent="0.2">
      <c r="A36" s="56"/>
      <c r="B36" s="93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6"/>
      <c r="B37" s="93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3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3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5"/>
        <v>0</v>
      </c>
      <c r="F43" s="47">
        <f t="shared" si="6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5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4" si="7">G47/1.175</f>
        <v>0</v>
      </c>
      <c r="F47" s="47">
        <f t="shared" ref="F47:F51" si="8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7"/>
        <v>0</v>
      </c>
      <c r="F49" s="47">
        <f t="shared" si="8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7"/>
        <v>0</v>
      </c>
      <c r="F50" s="47">
        <f t="shared" si="8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2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813.65</v>
      </c>
      <c r="F55" s="68">
        <f>SUM(F8:F54)</f>
        <v>0</v>
      </c>
      <c r="G55" s="69">
        <f>SUM(G7:G54)</f>
        <v>813.65</v>
      </c>
    </row>
    <row r="56" spans="1:9" ht="15.95" customHeight="1" x14ac:dyDescent="0.2">
      <c r="A56" s="98"/>
      <c r="B56" s="98"/>
      <c r="C56" s="98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813.65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2022-03-31T13:05:46Z</cp:lastPrinted>
  <dcterms:created xsi:type="dcterms:W3CDTF">2020-05-30T14:30:49Z</dcterms:created>
  <dcterms:modified xsi:type="dcterms:W3CDTF">2022-03-31T13:05:53Z</dcterms:modified>
</cp:coreProperties>
</file>