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8_{6BD34011-2268-4CEB-A16A-13939532B2C1}" xr6:coauthVersionLast="47" xr6:coauthVersionMax="47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2" l="1"/>
  <c r="E8" i="2"/>
  <c r="F8" i="2" s="1"/>
  <c r="E9" i="2"/>
  <c r="F9" i="2" s="1"/>
  <c r="E10" i="2"/>
  <c r="F10" i="2" s="1"/>
  <c r="E22" i="1"/>
  <c r="G57" i="2" l="1"/>
  <c r="E50" i="2"/>
  <c r="F50" i="2" s="1"/>
  <c r="E49" i="2"/>
  <c r="F49" i="2" s="1"/>
  <c r="E47" i="2"/>
  <c r="F47" i="2" s="1"/>
  <c r="E46" i="2"/>
  <c r="F46" i="2" s="1"/>
  <c r="E44" i="2"/>
  <c r="F44" i="2" s="1"/>
  <c r="E43" i="2"/>
  <c r="F43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18" i="2"/>
  <c r="F18" i="2" s="1"/>
  <c r="E17" i="2"/>
  <c r="F17" i="2" s="1"/>
  <c r="E14" i="2"/>
  <c r="F14" i="2" s="1"/>
  <c r="E13" i="2"/>
  <c r="F13" i="2" s="1"/>
  <c r="E12" i="2"/>
  <c r="F12" i="2" s="1"/>
  <c r="E11" i="2"/>
  <c r="F11" i="2" s="1"/>
  <c r="E24" i="1"/>
  <c r="F55" i="2" l="1"/>
  <c r="E55" i="2"/>
</calcChain>
</file>

<file path=xl/sharedStrings.xml><?xml version="1.0" encoding="utf-8"?>
<sst xmlns="http://schemas.openxmlformats.org/spreadsheetml/2006/main" count="58" uniqueCount="43">
  <si>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</si>
  <si>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</si>
  <si>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</si>
  <si>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</si>
  <si>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</si>
  <si>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</si>
  <si>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</si>
  <si>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</si>
  <si>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</si>
  <si>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</si>
  <si>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</si>
  <si>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</si>
  <si>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</si>
  <si>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</si>
  <si>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</si>
  <si>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</si>
  <si>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</si>
  <si>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</si>
  <si>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</si>
  <si>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</si>
  <si>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</si>
  <si>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</si>
  <si>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</si>
  <si>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</si>
  <si>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</si>
  <si>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</si>
  <si>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</si>
  <si>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</si>
  <si>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</si>
  <si>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-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</si>
  <si>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</si>
  <si>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</si>
  <si>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</si>
  <si>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</si>
  <si>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</si>
  <si>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</si>
  <si>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</si>
  <si>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</si>
  <si>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HEAD01</t>
  </si>
  <si>
    <t>Mileage</t>
  </si>
  <si>
    <t>Train</t>
  </si>
  <si>
    <t>Drinks with MF (41RR) - No Receipt</t>
  </si>
  <si>
    <t xml:space="preserve">Linkedin Subscription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</si>
</sst>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16" fontId="11" fillId="0" borderId="17" xfId="1" applyNumberFormat="1" applyFont="1" applyBorder="1"/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43" fontId="6" fillId="0" borderId="12" xfId="2" applyFont="1" applyBorder="1" applyAlignment="1">
      <alignment horizontal="center" vertical="center"/>
    </xf>
    <xf numFmtId="0" fontId="11" fillId="0" borderId="0" xfId="1" applyFont="1"/>
    <xf numFmtId="43" fontId="6" fillId="0" borderId="18" xfId="2" applyFont="1" applyBorder="1" applyAlignment="1">
      <alignment horizontal="center"/>
    </xf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2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0" fontId="0" fillId="0" borderId="17" xfId="1" applyFont="1" applyBorder="1"/>
    <xf numFmtId="14" fontId="1" fillId="0" borderId="17" xfId="1" applyNumberFormat="1" applyBorder="1" applyAlignment="1">
      <alignment horizontal="center"/>
    </xf>
    <xf numFmtId="0" fontId="0" fillId="0" borderId="17" xfId="1" applyFont="1" applyBorder="1" applyAlignment="1">
      <alignment horizontal="left"/>
    </xf>
    <xf numFmtId="0" fontId="1" fillId="0" borderId="17" xfId="1" applyBorder="1" applyAlignment="1">
      <alignment horizontal="center" shrinkToFit="1"/>
    </xf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5"/>
  <sheetViews>
    <sheetView tabSelected="1" topLeftCell="A31" workbookViewId="0">
      <selection activeCell="L14" sqref="L14"/>
    </sheetView>
  </sheetViews>
  <sheetFormatPr defaultRowHeight="12.75" x14ac:dyDescent="0.2"/>
  <cols>
    <col min="1" max="1" width="12.42578125" style="74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80" customWidth="1"/>
    <col min="6" max="6" width="11.85546875" style="80" customWidth="1"/>
    <col min="7" max="7" width="15.85546875" style="79" customWidth="1"/>
    <col min="8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1</v>
      </c>
      <c r="C2" s="28"/>
      <c r="D2" s="28"/>
      <c r="E2" s="29" t="s">
        <v>12</v>
      </c>
      <c r="F2" s="30">
        <v>44866</v>
      </c>
      <c r="G2" s="82"/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3" t="s">
        <v>13</v>
      </c>
      <c r="F4" s="93" t="s">
        <v>14</v>
      </c>
      <c r="G4" s="93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4"/>
      <c r="F5" s="94"/>
      <c r="G5" s="94"/>
    </row>
    <row r="6" spans="1:9" ht="15.95" customHeight="1" x14ac:dyDescent="0.2">
      <c r="A6" s="38"/>
      <c r="B6" s="39"/>
      <c r="C6" s="39"/>
      <c r="D6" s="39"/>
      <c r="E6" s="95"/>
      <c r="F6" s="95"/>
      <c r="G6" s="95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15.95" customHeight="1" x14ac:dyDescent="0.2">
      <c r="A8" s="44"/>
      <c r="B8" s="45"/>
      <c r="C8" s="92"/>
      <c r="D8" s="46"/>
      <c r="E8" s="47">
        <f t="shared" ref="E8:E18" si="0">G8/1.175</f>
        <v>0</v>
      </c>
      <c r="F8" s="47">
        <f t="shared" ref="F8:F10" si="1">G8-E8</f>
        <v>0</v>
      </c>
      <c r="G8" s="48"/>
      <c r="H8" s="26"/>
      <c r="I8" s="26"/>
    </row>
    <row r="9" spans="1:9" ht="15.95" customHeight="1" x14ac:dyDescent="0.2">
      <c r="A9" s="44"/>
      <c r="B9" s="45"/>
      <c r="C9" s="92"/>
      <c r="D9" s="46"/>
      <c r="E9" s="47">
        <f t="shared" si="0"/>
        <v>0</v>
      </c>
      <c r="F9" s="47">
        <f t="shared" si="1"/>
        <v>0</v>
      </c>
      <c r="G9" s="48"/>
      <c r="H9" s="26"/>
      <c r="I9" s="26"/>
    </row>
    <row r="10" spans="1:9" ht="15.95" customHeight="1" x14ac:dyDescent="0.2">
      <c r="A10" s="44"/>
      <c r="B10" s="45"/>
      <c r="C10" s="46"/>
      <c r="D10" s="46"/>
      <c r="E10" s="47">
        <f t="shared" si="0"/>
        <v>0</v>
      </c>
      <c r="F10" s="47">
        <f t="shared" si="1"/>
        <v>0</v>
      </c>
      <c r="G10" s="48"/>
      <c r="H10" s="26"/>
      <c r="I10" s="26"/>
    </row>
    <row r="11" spans="1:9" ht="15.95" customHeight="1" x14ac:dyDescent="0.2">
      <c r="A11" s="44"/>
      <c r="B11" s="45"/>
      <c r="C11" s="46"/>
      <c r="D11" s="46"/>
      <c r="E11" s="47">
        <f t="shared" si="0"/>
        <v>0</v>
      </c>
      <c r="F11" s="47">
        <f t="shared" ref="F11:F18" si="2">G11-E11</f>
        <v>0</v>
      </c>
      <c r="G11" s="48"/>
      <c r="H11" s="26"/>
      <c r="I11" s="26"/>
    </row>
    <row r="12" spans="1:9" ht="15.95" customHeight="1" x14ac:dyDescent="0.2">
      <c r="A12" s="44"/>
      <c r="B12" s="45"/>
      <c r="C12" s="46"/>
      <c r="D12" s="46"/>
      <c r="E12" s="47">
        <f t="shared" si="0"/>
        <v>0</v>
      </c>
      <c r="F12" s="47">
        <f t="shared" si="2"/>
        <v>0</v>
      </c>
      <c r="G12" s="48"/>
      <c r="H12" s="26"/>
      <c r="I12" s="26"/>
    </row>
    <row r="13" spans="1:9" ht="15.95" customHeight="1" x14ac:dyDescent="0.2">
      <c r="A13" s="44"/>
      <c r="B13" s="45"/>
      <c r="C13" s="46"/>
      <c r="D13" s="46"/>
      <c r="E13" s="47">
        <f t="shared" si="0"/>
        <v>0</v>
      </c>
      <c r="F13" s="47">
        <f t="shared" si="2"/>
        <v>0</v>
      </c>
      <c r="G13" s="48"/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si="0"/>
        <v>0</v>
      </c>
      <c r="F14" s="47">
        <f t="shared" si="2"/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49" t="s">
        <v>20</v>
      </c>
      <c r="B16" s="50"/>
      <c r="C16" s="42"/>
      <c r="D16" s="42"/>
      <c r="E16" s="51"/>
      <c r="F16" s="51"/>
      <c r="G16" s="42"/>
      <c r="H16" s="26"/>
      <c r="I16" s="26"/>
    </row>
    <row r="17" spans="1:9" ht="15.95" customHeight="1" x14ac:dyDescent="0.2">
      <c r="A17" s="52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2"/>
      <c r="B18" s="45"/>
      <c r="C18" s="46"/>
      <c r="D18" s="46"/>
      <c r="E18" s="47">
        <f t="shared" si="0"/>
        <v>0</v>
      </c>
      <c r="F18" s="47">
        <f t="shared" si="2"/>
        <v>0</v>
      </c>
      <c r="G18" s="46"/>
      <c r="H18" s="26"/>
      <c r="I18" s="26"/>
    </row>
    <row r="19" spans="1:9" ht="15.95" customHeight="1" x14ac:dyDescent="0.2">
      <c r="A19" s="49" t="s">
        <v>21</v>
      </c>
      <c r="B19" s="50"/>
      <c r="C19" s="50"/>
      <c r="D19" s="50"/>
      <c r="E19" s="51"/>
      <c r="F19" s="51"/>
      <c r="G19" s="50"/>
      <c r="H19" s="26"/>
      <c r="I19" s="26"/>
    </row>
    <row r="20" spans="1:9" ht="15.95" customHeight="1" x14ac:dyDescent="0.2">
      <c r="A20" s="53">
        <v>44866</v>
      </c>
      <c r="B20" s="54" t="s">
        <v>39</v>
      </c>
      <c r="C20" s="88" t="s">
        <v>38</v>
      </c>
      <c r="D20" s="46">
        <v>41102</v>
      </c>
      <c r="E20" s="47">
        <v>338</v>
      </c>
      <c r="F20" s="47"/>
      <c r="G20" s="48">
        <v>338</v>
      </c>
      <c r="H20" s="26"/>
      <c r="I20" s="26"/>
    </row>
    <row r="21" spans="1:9" ht="15.95" customHeight="1" x14ac:dyDescent="0.2">
      <c r="A21" s="55">
        <v>44889</v>
      </c>
      <c r="B21" s="45" t="s">
        <v>40</v>
      </c>
      <c r="C21" s="46" t="s">
        <v>38</v>
      </c>
      <c r="D21" s="46">
        <v>41101</v>
      </c>
      <c r="E21" s="47">
        <v>16.399999999999999</v>
      </c>
      <c r="F21" s="47"/>
      <c r="G21" s="48">
        <v>16.399999999999999</v>
      </c>
      <c r="H21" s="26"/>
      <c r="I21" s="26"/>
    </row>
    <row r="22" spans="1:9" ht="15.95" customHeight="1" x14ac:dyDescent="0.2">
      <c r="A22" s="55">
        <v>44889</v>
      </c>
      <c r="B22" s="89" t="s">
        <v>40</v>
      </c>
      <c r="C22" s="88" t="s">
        <v>38</v>
      </c>
      <c r="D22" s="46">
        <v>41101</v>
      </c>
      <c r="E22" s="47">
        <v>6.7</v>
      </c>
      <c r="F22" s="47"/>
      <c r="G22" s="48">
        <v>6.7</v>
      </c>
      <c r="H22" s="26"/>
      <c r="I22" s="26"/>
    </row>
    <row r="23" spans="1:9" ht="15.95" customHeight="1" x14ac:dyDescent="0.2">
      <c r="A23" s="55"/>
      <c r="B23" s="89"/>
      <c r="C23" s="88"/>
      <c r="D23" s="46"/>
      <c r="E23" s="47"/>
      <c r="F23" s="47"/>
      <c r="G23" s="48"/>
      <c r="H23" s="26"/>
      <c r="I23" s="26"/>
    </row>
    <row r="24" spans="1:9" ht="15.95" customHeight="1" x14ac:dyDescent="0.2">
      <c r="A24" s="55"/>
      <c r="B24" s="89"/>
      <c r="C24" s="88"/>
      <c r="D24" s="46"/>
      <c r="E24" s="47"/>
      <c r="F24" s="47"/>
      <c r="G24" s="48"/>
      <c r="H24" s="26"/>
      <c r="I24" s="26"/>
    </row>
    <row r="25" spans="1:9" ht="15.95" customHeight="1" x14ac:dyDescent="0.2">
      <c r="A25" s="55"/>
      <c r="B25" s="89"/>
      <c r="C25" s="88"/>
      <c r="D25" s="46"/>
      <c r="E25" s="47"/>
      <c r="F25" s="47"/>
      <c r="G25" s="48"/>
      <c r="H25" s="26"/>
      <c r="I25" s="26"/>
    </row>
    <row r="26" spans="1:9" ht="15.95" customHeight="1" x14ac:dyDescent="0.2">
      <c r="A26" s="55"/>
      <c r="B26" s="45"/>
      <c r="C26" s="46"/>
      <c r="D26" s="46"/>
      <c r="E26" s="47"/>
      <c r="F26" s="47"/>
      <c r="G26" s="48"/>
      <c r="H26" s="26"/>
      <c r="I26" s="26"/>
    </row>
    <row r="27" spans="1:9" ht="15.95" customHeight="1" x14ac:dyDescent="0.2">
      <c r="A27" s="55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5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">
      <c r="A29" s="55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26"/>
      <c r="I29" s="26"/>
    </row>
    <row r="30" spans="1:9" ht="15.95" customHeight="1" x14ac:dyDescent="0.2">
      <c r="A30" s="55"/>
      <c r="B30" s="45"/>
      <c r="C30" s="46"/>
      <c r="D30" s="46"/>
      <c r="E30" s="47">
        <f t="shared" ref="E30:E44" si="3">G30/1.175</f>
        <v>0</v>
      </c>
      <c r="F30" s="47">
        <f t="shared" ref="F30:F43" si="4">G30-E30</f>
        <v>0</v>
      </c>
      <c r="G30" s="48"/>
      <c r="H30" s="26"/>
      <c r="I30" s="26"/>
    </row>
    <row r="31" spans="1:9" ht="15.95" customHeight="1" x14ac:dyDescent="0.2">
      <c r="A31" s="55"/>
      <c r="B31" s="54"/>
      <c r="C31" s="46"/>
      <c r="D31" s="46"/>
      <c r="E31" s="47">
        <f t="shared" si="3"/>
        <v>0</v>
      </c>
      <c r="F31" s="47">
        <f t="shared" si="4"/>
        <v>0</v>
      </c>
      <c r="G31" s="48"/>
      <c r="H31" s="26"/>
      <c r="I31" s="26"/>
    </row>
    <row r="32" spans="1:9" ht="15.95" customHeight="1" x14ac:dyDescent="0.2">
      <c r="A32" s="55"/>
      <c r="B32" s="54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5"/>
      <c r="B33" s="54"/>
      <c r="C33" s="46"/>
      <c r="D33" s="46"/>
      <c r="E33" s="47">
        <f t="shared" si="3"/>
        <v>0</v>
      </c>
      <c r="F33" s="47">
        <f t="shared" si="4"/>
        <v>0</v>
      </c>
      <c r="G33" s="48"/>
      <c r="H33" s="26"/>
      <c r="I33" s="26"/>
    </row>
    <row r="34" spans="1:9" ht="15.95" customHeight="1" x14ac:dyDescent="0.2">
      <c r="A34" s="49" t="s">
        <v>22</v>
      </c>
      <c r="B34" s="50"/>
      <c r="C34" s="42"/>
      <c r="D34" s="42"/>
      <c r="E34" s="51"/>
      <c r="F34" s="51"/>
      <c r="G34" s="43"/>
      <c r="H34" s="26"/>
      <c r="I34" s="26"/>
    </row>
    <row r="35" spans="1:9" ht="15.95" customHeight="1" x14ac:dyDescent="0.2">
      <c r="A35" s="56">
        <v>44889</v>
      </c>
      <c r="B35" s="91" t="s">
        <v>41</v>
      </c>
      <c r="C35" s="88" t="s">
        <v>38</v>
      </c>
      <c r="D35" s="46">
        <v>41602</v>
      </c>
      <c r="E35" s="47">
        <v>20</v>
      </c>
      <c r="F35" s="47"/>
      <c r="G35" s="48">
        <v>20</v>
      </c>
      <c r="H35" s="26"/>
      <c r="I35" s="26"/>
    </row>
    <row r="36" spans="1:9" ht="15.95" customHeight="1" x14ac:dyDescent="0.2">
      <c r="A36" s="56"/>
      <c r="B36" s="91"/>
      <c r="C36" s="88"/>
      <c r="D36" s="46"/>
      <c r="E36" s="47"/>
      <c r="F36" s="47"/>
      <c r="G36" s="48"/>
      <c r="H36" s="26"/>
      <c r="I36" s="26"/>
    </row>
    <row r="37" spans="1:9" ht="15.95" customHeight="1" x14ac:dyDescent="0.2">
      <c r="A37" s="56"/>
      <c r="B37" s="91"/>
      <c r="C37" s="88"/>
      <c r="D37" s="46"/>
      <c r="E37" s="47"/>
      <c r="F37" s="47"/>
      <c r="G37" s="48"/>
      <c r="H37" s="26"/>
      <c r="I37" s="26"/>
    </row>
    <row r="38" spans="1:9" ht="15.95" customHeight="1" x14ac:dyDescent="0.2">
      <c r="A38" s="56"/>
      <c r="B38" s="91"/>
      <c r="C38" s="88"/>
      <c r="D38" s="46"/>
      <c r="E38" s="47"/>
      <c r="F38" s="47"/>
      <c r="G38" s="48"/>
      <c r="H38" s="26"/>
      <c r="I38" s="26"/>
    </row>
    <row r="39" spans="1:9" ht="15.95" customHeight="1" x14ac:dyDescent="0.2">
      <c r="A39" s="56"/>
      <c r="B39" s="91"/>
      <c r="C39" s="88"/>
      <c r="D39" s="46"/>
      <c r="E39" s="47"/>
      <c r="F39" s="47"/>
      <c r="G39" s="48"/>
      <c r="H39" s="26"/>
      <c r="I39" s="26"/>
    </row>
    <row r="40" spans="1:9" ht="15.95" customHeight="1" x14ac:dyDescent="0.2">
      <c r="A40" s="56"/>
      <c r="B40" s="54"/>
      <c r="C40" s="46"/>
      <c r="D40" s="46"/>
      <c r="E40" s="47"/>
      <c r="F40" s="47"/>
      <c r="G40" s="48"/>
      <c r="H40" s="26"/>
      <c r="I40" s="26"/>
    </row>
    <row r="41" spans="1:9" ht="15.95" customHeight="1" x14ac:dyDescent="0.2">
      <c r="A41" s="56"/>
      <c r="B41" s="54"/>
      <c r="C41" s="46"/>
      <c r="D41" s="46"/>
      <c r="E41" s="47"/>
      <c r="F41" s="47"/>
      <c r="G41" s="48"/>
      <c r="H41" s="26"/>
      <c r="I41" s="26"/>
    </row>
    <row r="42" spans="1:9" ht="15.95" customHeight="1" x14ac:dyDescent="0.2">
      <c r="A42" s="57" t="s">
        <v>23</v>
      </c>
      <c r="B42" s="58"/>
      <c r="C42" s="42"/>
      <c r="D42" s="42"/>
      <c r="E42" s="51"/>
      <c r="F42" s="51"/>
      <c r="G42" s="43"/>
      <c r="H42" s="26"/>
      <c r="I42" s="26"/>
    </row>
    <row r="43" spans="1:9" ht="15.95" customHeight="1" x14ac:dyDescent="0.2">
      <c r="A43" s="56"/>
      <c r="B43" s="54"/>
      <c r="C43" s="46"/>
      <c r="D43" s="46"/>
      <c r="E43" s="47">
        <f t="shared" si="3"/>
        <v>0</v>
      </c>
      <c r="F43" s="47">
        <f t="shared" si="4"/>
        <v>0</v>
      </c>
      <c r="G43" s="48"/>
      <c r="H43" s="26"/>
      <c r="I43" s="26"/>
    </row>
    <row r="44" spans="1:9" ht="15.95" customHeight="1" x14ac:dyDescent="0.2">
      <c r="A44" s="59"/>
      <c r="B44" s="45"/>
      <c r="C44" s="46"/>
      <c r="D44" s="46"/>
      <c r="E44" s="47">
        <f t="shared" si="3"/>
        <v>0</v>
      </c>
      <c r="F44" s="47">
        <f>G44-E44</f>
        <v>0</v>
      </c>
      <c r="G44" s="60"/>
      <c r="H44" s="26"/>
      <c r="I44" s="26"/>
    </row>
    <row r="45" spans="1:9" ht="15.95" customHeight="1" x14ac:dyDescent="0.2">
      <c r="A45" s="49" t="s">
        <v>24</v>
      </c>
      <c r="B45" s="50"/>
      <c r="C45" s="42"/>
      <c r="D45" s="42"/>
      <c r="E45" s="51"/>
      <c r="F45" s="51"/>
      <c r="G45" s="43"/>
      <c r="H45" s="26"/>
      <c r="I45" s="26"/>
    </row>
    <row r="46" spans="1:9" ht="15.95" customHeight="1" x14ac:dyDescent="0.2">
      <c r="A46" s="44"/>
      <c r="B46" s="54"/>
      <c r="C46" s="46"/>
      <c r="D46" s="46"/>
      <c r="E46" s="47">
        <f>G46/1.175</f>
        <v>0</v>
      </c>
      <c r="F46" s="47">
        <f>G46-E46</f>
        <v>0</v>
      </c>
      <c r="G46" s="48"/>
      <c r="H46" s="26"/>
      <c r="I46" s="26"/>
    </row>
    <row r="47" spans="1:9" ht="15.95" customHeight="1" x14ac:dyDescent="0.2">
      <c r="A47" s="61"/>
      <c r="B47" s="45"/>
      <c r="C47" s="46"/>
      <c r="D47" s="46"/>
      <c r="E47" s="47">
        <f t="shared" ref="E47:E50" si="5">G47/1.175</f>
        <v>0</v>
      </c>
      <c r="F47" s="47">
        <f t="shared" ref="F47:F50" si="6">G47-E47</f>
        <v>0</v>
      </c>
      <c r="G47" s="48"/>
      <c r="H47" s="26"/>
      <c r="I47" s="26"/>
    </row>
    <row r="48" spans="1:9" ht="15.95" customHeight="1" x14ac:dyDescent="0.2">
      <c r="A48" s="49" t="s">
        <v>25</v>
      </c>
      <c r="B48" s="50"/>
      <c r="C48" s="42"/>
      <c r="D48" s="42"/>
      <c r="E48" s="51"/>
      <c r="F48" s="51"/>
      <c r="G48" s="43"/>
      <c r="H48" s="26"/>
      <c r="I48" s="26"/>
    </row>
    <row r="49" spans="1:9" ht="15.95" customHeight="1" x14ac:dyDescent="0.2">
      <c r="A49" s="62"/>
      <c r="B49" s="45"/>
      <c r="C49" s="46"/>
      <c r="D49" s="46"/>
      <c r="E49" s="47">
        <f t="shared" si="5"/>
        <v>0</v>
      </c>
      <c r="F49" s="47">
        <f t="shared" si="6"/>
        <v>0</v>
      </c>
      <c r="G49" s="48"/>
      <c r="H49" s="26"/>
      <c r="I49" s="26"/>
    </row>
    <row r="50" spans="1:9" ht="15.95" customHeight="1" x14ac:dyDescent="0.2">
      <c r="A50" s="62"/>
      <c r="B50" s="45"/>
      <c r="C50" s="46"/>
      <c r="D50" s="46"/>
      <c r="E50" s="47">
        <f t="shared" si="5"/>
        <v>0</v>
      </c>
      <c r="F50" s="47">
        <f t="shared" si="6"/>
        <v>0</v>
      </c>
      <c r="G50" s="48"/>
      <c r="H50" s="26"/>
      <c r="I50" s="26"/>
    </row>
    <row r="51" spans="1:9" ht="15.95" customHeight="1" x14ac:dyDescent="0.2">
      <c r="A51" s="49" t="s">
        <v>26</v>
      </c>
      <c r="B51" s="50"/>
      <c r="C51" s="42"/>
      <c r="D51" s="42"/>
      <c r="E51" s="51"/>
      <c r="F51" s="51"/>
      <c r="G51" s="43"/>
      <c r="H51" s="26"/>
      <c r="I51" s="26"/>
    </row>
    <row r="52" spans="1:9" ht="15.95" customHeight="1" x14ac:dyDescent="0.2">
      <c r="A52" s="90">
        <v>44861</v>
      </c>
      <c r="B52" s="45" t="s">
        <v>42</v>
      </c>
      <c r="C52" s="46" t="s">
        <v>38</v>
      </c>
      <c r="D52" s="46">
        <v>40750</v>
      </c>
      <c r="E52" s="86">
        <v>44.99</v>
      </c>
      <c r="F52" s="63">
        <v>9</v>
      </c>
      <c r="G52" s="87">
        <v>53.99</v>
      </c>
      <c r="H52" s="26"/>
      <c r="I52" s="26"/>
    </row>
    <row r="53" spans="1:9" ht="15.95" customHeight="1" x14ac:dyDescent="0.2">
      <c r="A53" s="65"/>
      <c r="B53" s="45"/>
      <c r="C53" s="46"/>
      <c r="D53" s="46"/>
      <c r="E53" s="86"/>
      <c r="F53" s="63"/>
      <c r="G53" s="87"/>
    </row>
    <row r="54" spans="1:9" ht="15.95" customHeight="1" x14ac:dyDescent="0.2">
      <c r="A54" s="65"/>
      <c r="B54" s="45"/>
      <c r="C54" s="46"/>
      <c r="D54" s="46"/>
      <c r="E54" s="63"/>
      <c r="F54" s="63"/>
      <c r="G54" s="64"/>
    </row>
    <row r="55" spans="1:9" ht="15.95" customHeight="1" x14ac:dyDescent="0.2">
      <c r="A55" s="66"/>
      <c r="B55" s="67"/>
      <c r="C55" s="67"/>
      <c r="D55" s="67" t="s">
        <v>27</v>
      </c>
      <c r="E55" s="68">
        <f>SUM(E8:E54)</f>
        <v>426.09</v>
      </c>
      <c r="F55" s="68">
        <f>SUM(F8:F54)</f>
        <v>9</v>
      </c>
      <c r="G55" s="69">
        <f>SUM(G8:G54)</f>
        <v>435.09</v>
      </c>
    </row>
    <row r="56" spans="1:9" ht="15.95" customHeight="1" x14ac:dyDescent="0.2">
      <c r="A56" s="96"/>
      <c r="B56" s="96"/>
      <c r="C56" s="96"/>
      <c r="D56" s="70"/>
      <c r="E56" s="71" t="s">
        <v>28</v>
      </c>
      <c r="F56" s="72"/>
      <c r="G56" s="73" t="s">
        <v>29</v>
      </c>
    </row>
    <row r="57" spans="1:9" ht="24.95" customHeight="1" thickBot="1" x14ac:dyDescent="0.3">
      <c r="E57" s="25" t="s">
        <v>30</v>
      </c>
      <c r="F57" s="25"/>
      <c r="G57" s="75">
        <f>SUM(G55:G56)</f>
        <v>435.09</v>
      </c>
      <c r="I57" s="76"/>
    </row>
    <row r="58" spans="1:9" ht="16.5" thickTop="1" x14ac:dyDescent="0.25">
      <c r="A58" s="77" t="s">
        <v>31</v>
      </c>
      <c r="B58" s="78" t="s">
        <v>32</v>
      </c>
      <c r="C58" s="78"/>
      <c r="D58" s="78"/>
      <c r="E58" s="79"/>
      <c r="F58" s="25"/>
      <c r="G58" s="25"/>
    </row>
    <row r="59" spans="1:9" ht="15.75" x14ac:dyDescent="0.25">
      <c r="F59" s="23"/>
      <c r="G59" s="25"/>
    </row>
    <row r="60" spans="1:9" ht="15" x14ac:dyDescent="0.2">
      <c r="A60" s="22"/>
      <c r="B60" s="78" t="s">
        <v>33</v>
      </c>
      <c r="C60" s="67"/>
      <c r="D60" s="67"/>
      <c r="E60" s="32"/>
      <c r="F60" s="23"/>
      <c r="G60" s="81"/>
    </row>
    <row r="61" spans="1:9" ht="15" x14ac:dyDescent="0.2">
      <c r="A61" s="22"/>
      <c r="E61" s="32"/>
      <c r="F61" s="23"/>
    </row>
    <row r="62" spans="1:9" x14ac:dyDescent="0.2">
      <c r="A62" s="22"/>
    </row>
    <row r="63" spans="1:9" ht="15" x14ac:dyDescent="0.2">
      <c r="A63" s="22"/>
      <c r="E63" s="32"/>
      <c r="F63" s="23"/>
      <c r="G63" s="81"/>
    </row>
    <row r="64" spans="1:9" ht="15.75" x14ac:dyDescent="0.25">
      <c r="A64" s="22"/>
      <c r="F64" s="23"/>
      <c r="G64" s="25"/>
    </row>
    <row r="65" spans="1:7" ht="15.75" x14ac:dyDescent="0.25">
      <c r="A65" s="22"/>
      <c r="F65" s="23"/>
      <c r="G65" s="25"/>
    </row>
  </sheetData>
  <mergeCells count="4">
    <mergeCell ref="E4:E6"/>
    <mergeCell ref="F4:F6"/>
    <mergeCell ref="G4:G6"/>
    <mergeCell ref="A56:C56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7" t="s">
        <v>0</v>
      </c>
      <c r="C2" s="98"/>
      <c r="D2" s="98"/>
      <c r="E2" s="98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99" t="s">
        <v>1</v>
      </c>
      <c r="D4" s="99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100" t="s">
        <v>2</v>
      </c>
      <c r="C6" s="99"/>
      <c r="D6" s="101">
        <v>44044</v>
      </c>
      <c r="E6" s="99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3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3">
        <v>44047</v>
      </c>
      <c r="C11" s="11" t="s">
        <v>34</v>
      </c>
      <c r="D11" s="12">
        <v>0.2</v>
      </c>
      <c r="E11" s="13">
        <v>140</v>
      </c>
      <c r="F11" s="9"/>
    </row>
    <row r="12" spans="2:6" ht="24.75" customHeight="1" x14ac:dyDescent="0.2">
      <c r="B12" s="83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3">
        <v>44054</v>
      </c>
      <c r="C13" s="14" t="s">
        <v>35</v>
      </c>
      <c r="D13" s="12">
        <v>0.2</v>
      </c>
      <c r="E13" s="13">
        <v>50</v>
      </c>
      <c r="F13" s="9"/>
    </row>
    <row r="14" spans="2:6" ht="24.75" customHeight="1" x14ac:dyDescent="0.2">
      <c r="B14" s="83">
        <v>44056</v>
      </c>
      <c r="C14" s="14" t="s">
        <v>34</v>
      </c>
      <c r="D14" s="12">
        <v>0.2</v>
      </c>
      <c r="E14" s="13">
        <v>140</v>
      </c>
      <c r="F14" s="9"/>
    </row>
    <row r="15" spans="2:6" ht="24.75" customHeight="1" x14ac:dyDescent="0.2">
      <c r="B15" s="83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3">
        <v>44061</v>
      </c>
      <c r="C16" s="14" t="s">
        <v>35</v>
      </c>
      <c r="D16" s="12">
        <v>0.2</v>
      </c>
      <c r="E16" s="13">
        <v>50</v>
      </c>
      <c r="F16" s="9"/>
    </row>
    <row r="17" spans="2:6" ht="24.75" customHeight="1" x14ac:dyDescent="0.2">
      <c r="B17" s="83">
        <v>44063</v>
      </c>
      <c r="C17" s="14" t="s">
        <v>36</v>
      </c>
      <c r="D17" s="12">
        <v>0.2</v>
      </c>
      <c r="E17" s="13">
        <v>185</v>
      </c>
      <c r="F17" s="9"/>
    </row>
    <row r="18" spans="2:6" ht="24.75" customHeight="1" x14ac:dyDescent="0.2">
      <c r="B18" s="83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3">
        <v>44068</v>
      </c>
      <c r="C19" s="14" t="s">
        <v>34</v>
      </c>
      <c r="D19" s="12">
        <v>0.2</v>
      </c>
      <c r="E19" s="13">
        <v>140</v>
      </c>
      <c r="F19" s="9"/>
    </row>
    <row r="20" spans="2:6" ht="24.75" customHeight="1" x14ac:dyDescent="0.2">
      <c r="B20" s="83">
        <v>44069</v>
      </c>
      <c r="C20" s="14" t="s">
        <v>36</v>
      </c>
      <c r="D20" s="12">
        <v>0.2</v>
      </c>
      <c r="E20" s="13">
        <v>175</v>
      </c>
      <c r="F20" s="9"/>
    </row>
    <row r="21" spans="2:6" ht="24.75" customHeight="1" thickBot="1" x14ac:dyDescent="0.25">
      <c r="B21" s="83">
        <v>44071</v>
      </c>
      <c r="C21" s="84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5"/>
      <c r="C25" s="18"/>
      <c r="D25" s="19"/>
      <c r="E25" s="19"/>
      <c r="F25" s="20"/>
    </row>
    <row r="29" spans="2:6" x14ac:dyDescent="0.2">
      <c r="C29" t="s">
        <v>37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Raphael Admin</cp:lastModifiedBy>
  <cp:lastPrinted>2022-12-05T08:55:23Z</cp:lastPrinted>
  <dcterms:created xsi:type="dcterms:W3CDTF">2020-05-30T14:30:49Z</dcterms:created>
  <dcterms:modified xsi:type="dcterms:W3CDTF">2022-12-05T08:55:34Z</dcterms:modified>
</cp:coreProperties>
</file>