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B67DB205-F82E-48FC-8584-9867ECD0583D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E22" i="1"/>
  <c r="G55" i="2" l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F41" i="2"/>
  <c r="F40" i="2"/>
  <c r="F38" i="2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F25" i="2"/>
  <c r="F24" i="2"/>
  <c r="F23" i="2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<sst xmlns="http://schemas.openxmlformats.org/spreadsheetml/2006/main" count="76" uniqueCount="47">
  <si>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</si>
  <si>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</si>
  <si>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</si>
  <si>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</si>
  <si>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</si>
  <si>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</si>
  <si>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</si>
  <si>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</si>
  <si>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</si>
  <si>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</si>
  <si>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</si>
  <si>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</si>
  <si>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</si>
  <si>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</si>
  <si>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</si>
  <si>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</si>
  <si>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</si>
  <si>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</si>
  <si>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</si>
  <si>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</si>
  <si>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</si>
  <si>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</si>
  <si>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</si>
  <si>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</si>
  <si>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</si>
  <si>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</si>
  <si>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</si>
  <si>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</si>
  <si>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</si>
  <si>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</si>
  <si>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</si>
  <si>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</si>
  <si>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</si>
  <si>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</si>
  <si>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</si>
  <si>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</si>
  <si>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</si>
  <si>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</si>
  <si>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</si>
  <si>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</si>
  <si>
    <t>Train</t>
  </si>
  <si>
    <t xml:space="preserve">Parking - No Receipt </t>
  </si>
  <si>
    <t xml:space="preserve">Parking  </t>
  </si>
  <si>
    <t xml:space="preserve">Drinks - with ISG </t>
  </si>
  <si>
    <t>Food - with ISG</t>
  </si>
  <si>
    <t>Coffee with JH and Callum Ward (BAM)</t>
  </si>
  <si>
    <t>Coffee with JH and Guy Maynard (SRM)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</si>
</sst>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165" fontId="11" fillId="0" borderId="17" xfId="1" applyNumberFormat="1" applyFont="1" applyBorder="1" applyAlignment="1">
      <alignment shrinkToFit="1"/>
    </xf>
    <xf numFmtId="0" fontId="0" fillId="0" borderId="17" xfId="1" applyFont="1" applyBorder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35" workbookViewId="0">
      <selection activeCell="E55" sqref="E55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44440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44442</v>
      </c>
      <c r="B20" s="55" t="s">
        <v>39</v>
      </c>
      <c r="C20" s="89" t="s">
        <v>38</v>
      </c>
      <c r="D20" s="46">
        <v>41101</v>
      </c>
      <c r="E20" s="101">
        <v>352</v>
      </c>
      <c r="F20" s="101"/>
      <c r="G20" s="102">
        <v>352</v>
      </c>
      <c r="H20" s="26"/>
      <c r="I20" s="26"/>
    </row>
    <row r="21" spans="1:9" ht="15.95" customHeight="1" x14ac:dyDescent="0.2">
      <c r="A21" s="90">
        <v>44447</v>
      </c>
      <c r="B21" s="91" t="s">
        <v>40</v>
      </c>
      <c r="C21" s="46" t="s">
        <v>38</v>
      </c>
      <c r="D21" s="46">
        <v>41101</v>
      </c>
      <c r="E21" s="101">
        <v>15.8</v>
      </c>
      <c r="F21" s="101"/>
      <c r="G21" s="102">
        <v>15.8</v>
      </c>
      <c r="H21" s="26"/>
      <c r="I21" s="26"/>
    </row>
    <row r="22" spans="1:9" ht="15.95" customHeight="1" x14ac:dyDescent="0.2">
      <c r="A22" s="56">
        <v>44455</v>
      </c>
      <c r="B22" s="45" t="s">
        <v>40</v>
      </c>
      <c r="C22" s="46" t="s">
        <v>38</v>
      </c>
      <c r="D22" s="46">
        <v>41101</v>
      </c>
      <c r="E22" s="47">
        <v>2.9</v>
      </c>
      <c r="F22" s="47"/>
      <c r="G22" s="48">
        <v>2.9</v>
      </c>
      <c r="H22" s="26"/>
      <c r="I22" s="26"/>
    </row>
    <row r="23" spans="1:9" ht="15.95" customHeight="1" x14ac:dyDescent="0.2">
      <c r="A23" s="56">
        <v>44455</v>
      </c>
      <c r="B23" s="45" t="s">
        <v>40</v>
      </c>
      <c r="C23" s="46" t="s">
        <v>38</v>
      </c>
      <c r="D23" s="46">
        <v>41101</v>
      </c>
      <c r="E23" s="47">
        <v>15.8</v>
      </c>
      <c r="F23" s="47">
        <f t="shared" ref="F23:F43" si="2">G23-E23</f>
        <v>0</v>
      </c>
      <c r="G23" s="48">
        <v>15.8</v>
      </c>
      <c r="H23" s="26"/>
      <c r="I23" s="26"/>
    </row>
    <row r="24" spans="1:9" ht="15.95" customHeight="1" x14ac:dyDescent="0.2">
      <c r="A24" s="56">
        <v>44462</v>
      </c>
      <c r="B24" s="45" t="s">
        <v>40</v>
      </c>
      <c r="C24" s="46" t="s">
        <v>38</v>
      </c>
      <c r="D24" s="46">
        <v>41101</v>
      </c>
      <c r="E24" s="47">
        <v>9.8000000000000007</v>
      </c>
      <c r="F24" s="47">
        <f t="shared" si="2"/>
        <v>0</v>
      </c>
      <c r="G24" s="48">
        <v>9.8000000000000007</v>
      </c>
      <c r="H24" s="26"/>
      <c r="I24" s="26"/>
    </row>
    <row r="25" spans="1:9" ht="15.95" customHeight="1" x14ac:dyDescent="0.2">
      <c r="A25" s="56">
        <v>44447</v>
      </c>
      <c r="B25" s="45" t="s">
        <v>41</v>
      </c>
      <c r="C25" s="46" t="s">
        <v>38</v>
      </c>
      <c r="D25" s="46">
        <v>41101</v>
      </c>
      <c r="E25" s="47">
        <v>10.6</v>
      </c>
      <c r="F25" s="47">
        <f t="shared" si="2"/>
        <v>0</v>
      </c>
      <c r="G25" s="48">
        <v>10.6</v>
      </c>
      <c r="H25" s="26"/>
      <c r="I25" s="26"/>
    </row>
    <row r="26" spans="1:9" ht="15.95" customHeight="1" x14ac:dyDescent="0.2">
      <c r="A26" s="56">
        <v>44448</v>
      </c>
      <c r="B26" s="45" t="s">
        <v>42</v>
      </c>
      <c r="C26" s="46" t="s">
        <v>38</v>
      </c>
      <c r="D26" s="46">
        <v>41101</v>
      </c>
      <c r="E26" s="47">
        <v>5</v>
      </c>
      <c r="F26" s="47">
        <v>1</v>
      </c>
      <c r="G26" s="48">
        <v>6</v>
      </c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3">G30/1.175</f>
        <v>0</v>
      </c>
      <c r="F30" s="47">
        <f t="shared" si="2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3"/>
        <v>0</v>
      </c>
      <c r="F31" s="47">
        <f t="shared" si="2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3"/>
        <v>0</v>
      </c>
      <c r="F33" s="47">
        <f t="shared" si="2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3"/>
        <v>0</v>
      </c>
      <c r="F34" s="52">
        <f t="shared" si="2"/>
        <v>0</v>
      </c>
      <c r="G34" s="43"/>
      <c r="H34" s="26"/>
      <c r="I34" s="26"/>
    </row>
    <row r="35" spans="1:9" ht="15.95" customHeight="1" x14ac:dyDescent="0.2">
      <c r="A35" s="57">
        <v>44455</v>
      </c>
      <c r="B35" s="55" t="s">
        <v>43</v>
      </c>
      <c r="C35" s="46" t="s">
        <v>38</v>
      </c>
      <c r="D35" s="46">
        <v>41602</v>
      </c>
      <c r="E35" s="47">
        <v>27.6</v>
      </c>
      <c r="F35" s="47"/>
      <c r="G35" s="48">
        <v>27.6</v>
      </c>
      <c r="H35" s="26"/>
      <c r="I35" s="26"/>
    </row>
    <row r="36" spans="1:9" ht="15.95" customHeight="1" x14ac:dyDescent="0.2">
      <c r="A36" s="57">
        <v>44455</v>
      </c>
      <c r="B36" s="55" t="s">
        <v>43</v>
      </c>
      <c r="C36" s="46" t="s">
        <v>38</v>
      </c>
      <c r="D36" s="46">
        <v>41602</v>
      </c>
      <c r="E36" s="47">
        <v>27.6</v>
      </c>
      <c r="F36" s="47"/>
      <c r="G36" s="48">
        <v>27.6</v>
      </c>
      <c r="H36" s="26"/>
      <c r="I36" s="26"/>
    </row>
    <row r="37" spans="1:9" ht="15.95" customHeight="1" x14ac:dyDescent="0.2">
      <c r="A37" s="57">
        <v>44455</v>
      </c>
      <c r="B37" s="55" t="s">
        <v>43</v>
      </c>
      <c r="C37" s="46" t="s">
        <v>38</v>
      </c>
      <c r="D37" s="46">
        <v>41602</v>
      </c>
      <c r="E37" s="47">
        <v>15.3</v>
      </c>
      <c r="F37" s="47"/>
      <c r="G37" s="48">
        <v>15.3</v>
      </c>
      <c r="H37" s="26"/>
      <c r="I37" s="26"/>
    </row>
    <row r="38" spans="1:9" ht="15.95" customHeight="1" x14ac:dyDescent="0.2">
      <c r="A38" s="57">
        <v>44455</v>
      </c>
      <c r="B38" s="55" t="s">
        <v>44</v>
      </c>
      <c r="C38" s="46" t="s">
        <v>38</v>
      </c>
      <c r="D38" s="46">
        <v>41602</v>
      </c>
      <c r="E38" s="47">
        <v>152.94999999999999</v>
      </c>
      <c r="F38" s="47">
        <f>G38-E38</f>
        <v>0</v>
      </c>
      <c r="G38" s="48">
        <v>152.94999999999999</v>
      </c>
      <c r="H38" s="26"/>
      <c r="I38" s="26"/>
    </row>
    <row r="39" spans="1:9" ht="15.95" customHeight="1" x14ac:dyDescent="0.2">
      <c r="A39" s="57">
        <v>44455</v>
      </c>
      <c r="B39" s="55" t="s">
        <v>45</v>
      </c>
      <c r="C39" s="46" t="s">
        <v>38</v>
      </c>
      <c r="D39" s="46">
        <v>41602</v>
      </c>
      <c r="E39" s="47">
        <v>5.7</v>
      </c>
      <c r="F39" s="47"/>
      <c r="G39" s="48">
        <v>5.7</v>
      </c>
      <c r="H39" s="26"/>
      <c r="I39" s="26"/>
    </row>
    <row r="40" spans="1:9" ht="15.95" customHeight="1" x14ac:dyDescent="0.2">
      <c r="A40" s="57">
        <v>44455</v>
      </c>
      <c r="B40" s="55" t="s">
        <v>45</v>
      </c>
      <c r="C40" s="46" t="s">
        <v>38</v>
      </c>
      <c r="D40" s="46">
        <v>41602</v>
      </c>
      <c r="E40" s="47">
        <v>1.99</v>
      </c>
      <c r="F40" s="47">
        <f t="shared" si="2"/>
        <v>0</v>
      </c>
      <c r="G40" s="48">
        <v>1.99</v>
      </c>
      <c r="H40" s="26"/>
      <c r="I40" s="26"/>
    </row>
    <row r="41" spans="1:9" ht="15.95" customHeight="1" x14ac:dyDescent="0.2">
      <c r="A41" s="57">
        <v>44462</v>
      </c>
      <c r="B41" s="55" t="s">
        <v>46</v>
      </c>
      <c r="C41" s="46" t="s">
        <v>38</v>
      </c>
      <c r="D41" s="46">
        <v>41602</v>
      </c>
      <c r="E41" s="47">
        <v>5.5</v>
      </c>
      <c r="F41" s="47">
        <f>G41-E41</f>
        <v>0</v>
      </c>
      <c r="G41" s="48">
        <v>5.5</v>
      </c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>
        <f t="shared" si="3"/>
        <v>0</v>
      </c>
      <c r="F42" s="52">
        <f t="shared" si="2"/>
        <v>0</v>
      </c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3"/>
        <v>0</v>
      </c>
      <c r="F43" s="47">
        <f t="shared" si="2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3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3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4" si="4">G47/1.175</f>
        <v>0</v>
      </c>
      <c r="F47" s="47">
        <f t="shared" ref="F47:F51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>
        <f t="shared" si="4"/>
        <v>0</v>
      </c>
      <c r="F51" s="52">
        <f t="shared" si="5"/>
        <v>0</v>
      </c>
      <c r="G51" s="43"/>
      <c r="H51" s="26"/>
      <c r="I51" s="26"/>
    </row>
    <row r="52" spans="1:9" ht="15.95" customHeight="1" x14ac:dyDescent="0.2">
      <c r="A52" s="46"/>
      <c r="B52" s="4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87"/>
      <c r="F53" s="64"/>
      <c r="G53" s="88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648.54000000000019</v>
      </c>
      <c r="F55" s="69">
        <f>SUM(F8:F54)</f>
        <v>1</v>
      </c>
      <c r="G55" s="70">
        <f>SUM(G7:G54)</f>
        <v>649.54000000000019</v>
      </c>
    </row>
    <row r="56" spans="1:9" ht="15.95" customHeight="1" x14ac:dyDescent="0.2">
      <c r="A56" s="95"/>
      <c r="B56" s="95"/>
      <c r="C56" s="95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649.54000000000019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2021-09-27T08:22:55Z</cp:lastPrinted>
  <dcterms:created xsi:type="dcterms:W3CDTF">2020-05-30T14:30:49Z</dcterms:created>
  <dcterms:modified xsi:type="dcterms:W3CDTF">2021-09-27T08:23:05Z</dcterms:modified>
</cp:coreProperties>
</file>