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F38" i="1" l="1"/>
  <c r="F39" i="1"/>
  <c r="E59" i="1"/>
  <c r="G59" i="1"/>
  <c r="G61" i="1" s="1"/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58" i="2" s="1"/>
  <c r="E8" i="2"/>
  <c r="F8" i="2" s="1"/>
  <c r="F52" i="1"/>
  <c r="E52" i="1"/>
  <c r="E51" i="1"/>
  <c r="F51" i="1" s="1"/>
  <c r="F45" i="1"/>
  <c r="E45" i="1"/>
  <c r="E44" i="1"/>
  <c r="F44" i="1" s="1"/>
  <c r="F42" i="1"/>
  <c r="E42" i="1"/>
  <c r="E41" i="1"/>
  <c r="F41" i="1" s="1"/>
  <c r="F40" i="1"/>
  <c r="F59" i="1" s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E14" i="1"/>
  <c r="F14" i="1" s="1"/>
  <c r="E13" i="1"/>
  <c r="F13" i="1" s="1"/>
  <c r="E12" i="1"/>
  <c r="F12" i="1" s="1"/>
  <c r="E10" i="1"/>
  <c r="F10" i="1" s="1"/>
  <c r="E9" i="1"/>
  <c r="F9" i="1" s="1"/>
  <c r="F58" i="2" l="1"/>
</calcChain>
</file>

<file path=xl/sharedStrings.xml><?xml version="1.0" encoding="utf-8"?>
<sst xmlns="http://schemas.openxmlformats.org/spreadsheetml/2006/main" count="75" uniqueCount="41">
  <si>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</si>
  <si>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</si>
  <si>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</si>
  <si>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</si>
  <si>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</si>
  <si>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</si>
  <si>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</si>
  <si>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</si>
  <si>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</si>
  <si>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</si>
  <si>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</si>
  <si>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</si>
  <si>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</si>
  <si>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</si>
  <si>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</si>
  <si>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</si>
  <si>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</si>
  <si>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</si>
  <si>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</si>
  <si>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</si>
  <si>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</si>
  <si>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</si>
  <si>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</si>
  <si>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</si>
  <si>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</si>
  <si>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</si>
  <si>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</si>
  <si>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CHRIS SANDERS</t>
  </si>
  <si>
    <t xml:space="preserve">OYSTER TOP UP </t>
  </si>
  <si>
    <t>PETROL</t>
  </si>
  <si>
    <t>DIESEL</t>
  </si>
  <si>
    <t xml:space="preserve">SANDOWN </t>
  </si>
  <si>
    <t>04.12.2016</t>
  </si>
  <si>
    <t>CENT01/LORD01</t>
  </si>
  <si>
    <t>06.12.2016</t>
  </si>
  <si>
    <t>13.12.2016</t>
  </si>
  <si>
    <t>15.12.2016</t>
  </si>
  <si>
    <t>CENT01/LORD01/AMER02</t>
  </si>
  <si>
    <t>28.12.2016</t>
  </si>
  <si>
    <t>HEAD01</t>
  </si>
  <si>
    <t>02.12.2016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</si>
</sst>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6" fontId="4" fillId="0" borderId="3" xfId="1" applyNumberFormat="1" applyFont="1" applyBorder="1" applyAlignment="1">
      <alignment vertical="center"/>
    </xf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3" fillId="0" borderId="3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43" fontId="4" fillId="0" borderId="10" xfId="1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topLeftCell="A16" workbookViewId="0">
      <selection activeCell="J43" sqref="J43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23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5" t="s">
        <v>27</v>
      </c>
      <c r="C2" s="19"/>
      <c r="D2" s="19"/>
      <c r="E2" s="9" t="s">
        <v>0</v>
      </c>
      <c r="F2" s="84">
        <v>42705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1" t="s">
        <v>18</v>
      </c>
      <c r="F4" s="101" t="s">
        <v>1</v>
      </c>
      <c r="G4" s="101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2"/>
      <c r="F5" s="102"/>
      <c r="G5" s="102"/>
    </row>
    <row r="6" spans="1:9" ht="15.95" customHeight="1" x14ac:dyDescent="0.2">
      <c r="A6" s="39"/>
      <c r="B6" s="40"/>
      <c r="C6" s="40"/>
      <c r="D6" s="40"/>
      <c r="E6" s="103"/>
      <c r="F6" s="103"/>
      <c r="G6" s="103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90"/>
      <c r="C8" s="91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90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32</v>
      </c>
      <c r="B16" s="89" t="s">
        <v>29</v>
      </c>
      <c r="C16" s="94" t="s">
        <v>33</v>
      </c>
      <c r="D16" s="67">
        <v>41102</v>
      </c>
      <c r="E16" s="97">
        <v>27.64</v>
      </c>
      <c r="F16" s="97">
        <v>5.53</v>
      </c>
      <c r="G16" s="98">
        <v>33.17</v>
      </c>
      <c r="H16" s="1"/>
      <c r="I16" s="1"/>
    </row>
    <row r="17" spans="1:9" ht="15.95" customHeight="1" x14ac:dyDescent="0.2">
      <c r="A17" s="57" t="s">
        <v>34</v>
      </c>
      <c r="B17" s="92" t="s">
        <v>28</v>
      </c>
      <c r="C17" s="91" t="s">
        <v>33</v>
      </c>
      <c r="D17" s="67">
        <v>41101</v>
      </c>
      <c r="E17" s="97">
        <v>60</v>
      </c>
      <c r="F17" s="97">
        <v>0</v>
      </c>
      <c r="G17" s="98">
        <v>60</v>
      </c>
      <c r="H17" s="1"/>
      <c r="I17" s="1"/>
    </row>
    <row r="18" spans="1:9" ht="15.95" customHeight="1" x14ac:dyDescent="0.2">
      <c r="A18" s="57" t="s">
        <v>35</v>
      </c>
      <c r="B18" s="70" t="s">
        <v>29</v>
      </c>
      <c r="C18" s="91" t="s">
        <v>33</v>
      </c>
      <c r="D18" s="67">
        <v>41102</v>
      </c>
      <c r="E18" s="97">
        <v>41.67</v>
      </c>
      <c r="F18" s="97">
        <v>8.33</v>
      </c>
      <c r="G18" s="98">
        <v>50</v>
      </c>
      <c r="H18" s="1"/>
      <c r="I18" s="1"/>
    </row>
    <row r="19" spans="1:9" ht="15.95" customHeight="1" x14ac:dyDescent="0.2">
      <c r="A19" s="57" t="s">
        <v>36</v>
      </c>
      <c r="B19" s="70" t="s">
        <v>28</v>
      </c>
      <c r="C19" s="96" t="s">
        <v>37</v>
      </c>
      <c r="D19" s="82">
        <v>41101</v>
      </c>
      <c r="E19" s="97">
        <v>60</v>
      </c>
      <c r="F19" s="97">
        <v>0</v>
      </c>
      <c r="G19" s="98">
        <v>60</v>
      </c>
      <c r="H19" s="1"/>
      <c r="I19" s="1"/>
    </row>
    <row r="20" spans="1:9" ht="15.95" customHeight="1" x14ac:dyDescent="0.2">
      <c r="A20" s="57" t="s">
        <v>38</v>
      </c>
      <c r="B20" s="70" t="s">
        <v>30</v>
      </c>
      <c r="C20" s="91" t="s">
        <v>33</v>
      </c>
      <c r="D20" s="67">
        <v>41102</v>
      </c>
      <c r="E20" s="97">
        <v>55.47</v>
      </c>
      <c r="F20" s="97">
        <v>11.1</v>
      </c>
      <c r="G20" s="98">
        <v>66.569999999999993</v>
      </c>
      <c r="H20" s="1"/>
      <c r="I20" s="1"/>
    </row>
    <row r="21" spans="1:9" ht="15.75" customHeight="1" x14ac:dyDescent="0.2">
      <c r="A21" s="57"/>
      <c r="B21" s="92"/>
      <c r="C21" s="91"/>
      <c r="D21" s="67"/>
      <c r="E21" s="68"/>
      <c r="F21" s="68"/>
      <c r="G21" s="85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ref="E22:E35" si="0">G22/1.2</f>
        <v>0</v>
      </c>
      <c r="F22" s="68">
        <f t="shared" ref="F22:F35" si="1">G22-E22</f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 t="s">
        <v>40</v>
      </c>
      <c r="B38" s="89" t="s">
        <v>31</v>
      </c>
      <c r="C38" s="91" t="s">
        <v>39</v>
      </c>
      <c r="D38" s="67">
        <v>41601</v>
      </c>
      <c r="E38" s="68">
        <v>15.6</v>
      </c>
      <c r="F38" s="68">
        <f>G38-E38</f>
        <v>0</v>
      </c>
      <c r="G38" s="88">
        <v>15.6</v>
      </c>
      <c r="H38" s="1"/>
      <c r="I38" s="1"/>
    </row>
    <row r="39" spans="1:9" ht="15.95" customHeight="1" x14ac:dyDescent="0.2">
      <c r="A39" s="60" t="s">
        <v>40</v>
      </c>
      <c r="B39" s="89" t="s">
        <v>31</v>
      </c>
      <c r="C39" s="91" t="s">
        <v>39</v>
      </c>
      <c r="D39" s="67">
        <v>41601</v>
      </c>
      <c r="E39" s="68">
        <v>5.2</v>
      </c>
      <c r="F39" s="68">
        <f>G39-E39</f>
        <v>0</v>
      </c>
      <c r="G39" s="88">
        <v>5.2</v>
      </c>
      <c r="H39" s="1"/>
      <c r="I39" s="1"/>
    </row>
    <row r="40" spans="1:9" ht="15.95" customHeight="1" x14ac:dyDescent="0.2">
      <c r="A40" s="60" t="s">
        <v>40</v>
      </c>
      <c r="B40" s="89" t="s">
        <v>31</v>
      </c>
      <c r="C40" s="91" t="s">
        <v>39</v>
      </c>
      <c r="D40" s="67">
        <v>41601</v>
      </c>
      <c r="E40" s="68">
        <v>5.2</v>
      </c>
      <c r="F40" s="68">
        <f>G40-E40</f>
        <v>0</v>
      </c>
      <c r="G40" s="88">
        <v>5.2</v>
      </c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ref="F41:F45" si="2">G41-E41</f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90"/>
      <c r="C47" s="91"/>
      <c r="D47" s="67"/>
      <c r="E47" s="68"/>
      <c r="F47" s="68"/>
      <c r="G47" s="88"/>
      <c r="H47" s="1"/>
      <c r="I47" s="1"/>
    </row>
    <row r="48" spans="1:9" ht="15.95" customHeight="1" x14ac:dyDescent="0.2">
      <c r="A48" s="63"/>
      <c r="B48" s="90"/>
      <c r="C48" s="91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90"/>
      <c r="C49" s="91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86"/>
      <c r="B54" s="92"/>
      <c r="C54" s="93"/>
      <c r="D54" s="48"/>
      <c r="E54" s="68"/>
      <c r="F54" s="76"/>
      <c r="G54" s="87"/>
      <c r="H54" s="1"/>
      <c r="I54" s="1"/>
    </row>
    <row r="55" spans="1:9" ht="15.95" customHeight="1" x14ac:dyDescent="0.2">
      <c r="A55" s="64"/>
      <c r="B55" s="92"/>
      <c r="C55" s="93"/>
      <c r="D55" s="67"/>
      <c r="E55" s="68"/>
      <c r="F55" s="68"/>
      <c r="G55" s="88"/>
    </row>
    <row r="56" spans="1:9" ht="15.95" customHeight="1" x14ac:dyDescent="0.2">
      <c r="A56" s="64"/>
      <c r="B56" s="92"/>
      <c r="C56" s="93"/>
      <c r="D56" s="67"/>
      <c r="E56" s="68"/>
      <c r="F56" s="68"/>
      <c r="G56" s="88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>
        <f>SUM(E16:E58)</f>
        <v>270.77999999999997</v>
      </c>
      <c r="F59" s="6">
        <f>SUM(F16:F58)</f>
        <v>24.96</v>
      </c>
      <c r="G59" s="80">
        <f>SUM(G16:G58)</f>
        <v>295.74</v>
      </c>
    </row>
    <row r="60" spans="1:9" ht="15.95" customHeight="1" x14ac:dyDescent="0.2">
      <c r="A60" s="100"/>
      <c r="B60" s="100"/>
      <c r="C60" s="100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9">
        <f>G59</f>
        <v>295.74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0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1" t="s">
        <v>18</v>
      </c>
      <c r="F4" s="101" t="s">
        <v>1</v>
      </c>
      <c r="G4" s="101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2"/>
      <c r="F5" s="102"/>
      <c r="G5" s="102"/>
    </row>
    <row r="6" spans="1:9" ht="15.95" customHeight="1" x14ac:dyDescent="0.2">
      <c r="A6" s="39"/>
      <c r="B6" s="40"/>
      <c r="C6" s="40"/>
      <c r="D6" s="40"/>
      <c r="E6" s="103"/>
      <c r="F6" s="103"/>
      <c r="G6" s="103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100"/>
      <c r="B59" s="100"/>
      <c r="C59" s="100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2017-01-26T14:29:34Z</cp:lastPrinted>
  <dcterms:created xsi:type="dcterms:W3CDTF">2001-10-17T07:39:15Z</dcterms:created>
  <dcterms:modified xsi:type="dcterms:W3CDTF">2017-01-26T14:30:47Z</dcterms:modified>
</cp:coreProperties>
</file>