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ce &amp; Accounts\Accounts\RCL\Expenses\Site Managers - Foremen Etc\Auris Kulsinskas\"/>
    </mc:Choice>
  </mc:AlternateContent>
  <xr:revisionPtr revIDLastSave="0" documentId="8_{0DC1F0C4-63CD-480B-8F5D-ABCF4574601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CL" sheetId="1" r:id="rId1"/>
    <sheet name="JMS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3" i="1" l="1"/>
  <c r="G55" i="1" s="1"/>
  <c r="F53" i="1"/>
  <c r="E53" i="1"/>
  <c r="G58" i="2"/>
  <c r="G60" i="2"/>
  <c r="E8" i="2"/>
  <c r="F8" i="2"/>
  <c r="E9" i="2"/>
  <c r="F9" i="2"/>
  <c r="E10" i="2"/>
  <c r="F10" i="2"/>
  <c r="E11" i="2"/>
  <c r="F11" i="2"/>
  <c r="E12" i="2"/>
  <c r="F12" i="2"/>
  <c r="E13" i="2"/>
  <c r="F13" i="2"/>
  <c r="E14" i="2"/>
  <c r="F14" i="2"/>
  <c r="E15" i="2"/>
  <c r="F15" i="2"/>
  <c r="E16" i="2"/>
  <c r="F16" i="2"/>
  <c r="E18" i="2"/>
  <c r="F18" i="2"/>
  <c r="E19" i="2"/>
  <c r="F19" i="2"/>
  <c r="E20" i="2"/>
  <c r="F20" i="2"/>
  <c r="E21" i="2"/>
  <c r="F21" i="2"/>
  <c r="E22" i="2"/>
  <c r="F22" i="2"/>
  <c r="E23" i="2"/>
  <c r="F23" i="2"/>
  <c r="E24" i="2"/>
  <c r="F24" i="2"/>
  <c r="E25" i="2"/>
  <c r="F25" i="2"/>
  <c r="E26" i="2"/>
  <c r="F26" i="2"/>
  <c r="E27" i="2"/>
  <c r="F27" i="2"/>
  <c r="E28" i="2"/>
  <c r="F28" i="2"/>
  <c r="E29" i="2"/>
  <c r="F29" i="2"/>
  <c r="E30" i="2"/>
  <c r="F30" i="2"/>
  <c r="E31" i="2"/>
  <c r="F31" i="2"/>
  <c r="E32" i="2"/>
  <c r="F32" i="2"/>
  <c r="E33" i="2"/>
  <c r="F33" i="2"/>
  <c r="E34" i="2"/>
  <c r="F34" i="2"/>
  <c r="E35" i="2"/>
  <c r="F35" i="2"/>
  <c r="E36" i="2"/>
  <c r="F36" i="2"/>
  <c r="E37" i="2"/>
  <c r="F37" i="2"/>
  <c r="E38" i="2"/>
  <c r="F38" i="2"/>
  <c r="E39" i="2"/>
  <c r="F39" i="2"/>
  <c r="E40" i="2"/>
  <c r="F40" i="2"/>
  <c r="E41" i="2"/>
  <c r="F41" i="2"/>
  <c r="F42" i="2"/>
  <c r="E43" i="2"/>
  <c r="F43" i="2" s="1"/>
  <c r="E44" i="2"/>
  <c r="F44" i="2" s="1"/>
  <c r="E45" i="2"/>
  <c r="F45" i="2"/>
  <c r="E46" i="2"/>
  <c r="F46" i="2" s="1"/>
  <c r="E47" i="2"/>
  <c r="F47" i="2"/>
  <c r="E48" i="2"/>
  <c r="F48" i="2" s="1"/>
  <c r="E49" i="2"/>
  <c r="F49" i="2"/>
  <c r="E50" i="2"/>
  <c r="F50" i="2" s="1"/>
  <c r="E51" i="2"/>
  <c r="F51" i="2"/>
  <c r="E52" i="2"/>
  <c r="F52" i="2" s="1"/>
  <c r="E53" i="2"/>
  <c r="F53" i="2"/>
  <c r="E54" i="2"/>
  <c r="F54" i="2" s="1"/>
  <c r="E55" i="2"/>
  <c r="F55" i="2"/>
  <c r="E56" i="2"/>
  <c r="F56" i="2" s="1"/>
  <c r="E57" i="2"/>
  <c r="F57" i="2"/>
  <c r="E42" i="2"/>
  <c r="E58" i="2" s="1"/>
  <c r="F58" i="2" l="1"/>
</calcChain>
</file>

<file path=xl/sharedStrings.xml><?xml version="1.0" encoding="utf-8"?>
<sst xmlns="http://schemas.openxmlformats.org/spreadsheetml/2006/main" count="68" uniqueCount="32">
  <si>
    <t>Date:</t>
  </si>
  <si>
    <t>VAT</t>
  </si>
  <si>
    <t>£</t>
  </si>
  <si>
    <t>Passed:</t>
  </si>
  <si>
    <t>Date</t>
  </si>
  <si>
    <t>Description</t>
  </si>
  <si>
    <t>Total</t>
  </si>
  <si>
    <t>RCH_________________Date: _______________         MO'B__________________Date:</t>
  </si>
  <si>
    <t xml:space="preserve">PDB_________________Date: _______________ </t>
  </si>
  <si>
    <t>Name:</t>
  </si>
  <si>
    <t>Cost Code</t>
  </si>
  <si>
    <t>Contract</t>
  </si>
  <si>
    <t>Miscellaneous</t>
  </si>
  <si>
    <t>Equipment</t>
  </si>
  <si>
    <t>Materials</t>
  </si>
  <si>
    <t>Plant</t>
  </si>
  <si>
    <t>Motor - Travel - Accommodation</t>
  </si>
  <si>
    <t>Postage - Printing - Stationery</t>
  </si>
  <si>
    <t>Net</t>
  </si>
  <si>
    <t>Telephones - Fax - Internet</t>
  </si>
  <si>
    <t>Staff/Business Entertaining (Include names of clients)</t>
  </si>
  <si>
    <t>Total Due</t>
  </si>
  <si>
    <t>Received on a/c</t>
  </si>
  <si>
    <t>-</t>
  </si>
  <si>
    <t>DD/MM/YEAR</t>
  </si>
  <si>
    <t>Expenses Claim Form - Raphael Contracting</t>
  </si>
  <si>
    <t>Expenses Claim Form - JMS Specialist Joinery</t>
  </si>
  <si>
    <t>Aurelijus Kulsinskas</t>
  </si>
  <si>
    <t>Petrol</t>
  </si>
  <si>
    <t>Oyster</t>
  </si>
  <si>
    <t>MBHS01</t>
  </si>
  <si>
    <t>Printer 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</si>
</sst>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d\-mmm\-yy"/>
    <numFmt numFmtId="165" formatCode="#,##0.00_ ;[Red]\-#,##0.00\ "/>
  </numFmts>
  <fonts count="19" x14ac:knownFonts="1">
    <font>
      <sz val="10"/>
      <name val="Arial"/>
    </font>
    <font>
      <b/>
      <sz val="10"/>
      <name val="Arial"/>
    </font>
    <font>
      <sz val="10"/>
      <name val="Arial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18"/>
      <name val="Lucida Sans"/>
      <family val="2"/>
    </font>
    <font>
      <b/>
      <sz val="14"/>
      <name val="Lucida Sans"/>
      <family val="2"/>
    </font>
    <font>
      <sz val="12"/>
      <name val="Lucida Sans"/>
      <family val="2"/>
    </font>
    <font>
      <b/>
      <sz val="12"/>
      <name val="Lucida Sans"/>
      <family val="2"/>
    </font>
    <font>
      <sz val="10"/>
      <name val="Lucida Sans"/>
      <family val="2"/>
    </font>
    <font>
      <b/>
      <sz val="10"/>
      <name val="Lucida Sans"/>
      <family val="2"/>
    </font>
    <font>
      <sz val="10"/>
      <name val="Arial"/>
    </font>
    <font>
      <b/>
      <sz val="12"/>
      <name val="Lucida Sans"/>
    </font>
    <font>
      <sz val="12"/>
      <name val="Lucida Sans"/>
    </font>
    <font>
      <sz val="10"/>
      <name val="Lucida Sans"/>
    </font>
    <font>
      <sz val="8"/>
      <name val="Arial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87">
    <xf numFmtId="0" fontId="0" fillId="0" borderId="0" xfId="0"/>
    <xf numFmtId="0" fontId="3" fillId="0" borderId="0" xfId="0" applyFont="1"/>
    <xf numFmtId="0" fontId="5" fillId="0" borderId="0" xfId="0" applyFont="1"/>
    <xf numFmtId="43" fontId="3" fillId="0" borderId="0" xfId="1" applyFont="1"/>
    <xf numFmtId="43" fontId="3" fillId="0" borderId="0" xfId="1" applyFont="1" applyBorder="1"/>
    <xf numFmtId="43" fontId="3" fillId="0" borderId="0" xfId="1" applyFont="1" applyBorder="1" applyAlignment="1">
      <alignment horizontal="right"/>
    </xf>
    <xf numFmtId="43" fontId="4" fillId="0" borderId="1" xfId="1" applyFont="1" applyBorder="1" applyAlignment="1">
      <alignment vertical="center"/>
    </xf>
    <xf numFmtId="43" fontId="0" fillId="0" borderId="0" xfId="1" applyFont="1"/>
    <xf numFmtId="43" fontId="4" fillId="0" borderId="0" xfId="1" applyFont="1"/>
    <xf numFmtId="43" fontId="4" fillId="0" borderId="2" xfId="1" applyFont="1" applyBorder="1" applyAlignment="1">
      <alignment horizontal="right"/>
    </xf>
    <xf numFmtId="43" fontId="4" fillId="0" borderId="0" xfId="1" applyFont="1" applyBorder="1"/>
    <xf numFmtId="43" fontId="6" fillId="0" borderId="0" xfId="1" applyFont="1"/>
    <xf numFmtId="0" fontId="8" fillId="0" borderId="0" xfId="0" applyFont="1"/>
    <xf numFmtId="0" fontId="9" fillId="0" borderId="2" xfId="0" applyFont="1" applyBorder="1"/>
    <xf numFmtId="0" fontId="10" fillId="0" borderId="0" xfId="0" applyFont="1"/>
    <xf numFmtId="0" fontId="12" fillId="0" borderId="0" xfId="0" applyFont="1" applyAlignment="1">
      <alignment horizontal="right"/>
    </xf>
    <xf numFmtId="0" fontId="12" fillId="0" borderId="0" xfId="0" applyFont="1"/>
    <xf numFmtId="0" fontId="11" fillId="0" borderId="0" xfId="0" applyFont="1"/>
    <xf numFmtId="43" fontId="4" fillId="0" borderId="0" xfId="1" applyFont="1" applyAlignment="1">
      <alignment horizontal="right"/>
    </xf>
    <xf numFmtId="0" fontId="5" fillId="0" borderId="2" xfId="0" applyFont="1" applyBorder="1"/>
    <xf numFmtId="0" fontId="14" fillId="0" borderId="0" xfId="0" applyFont="1" applyAlignment="1">
      <alignment horizontal="right"/>
    </xf>
    <xf numFmtId="0" fontId="14" fillId="0" borderId="0" xfId="0" applyFont="1"/>
    <xf numFmtId="164" fontId="4" fillId="0" borderId="2" xfId="1" applyNumberFormat="1" applyFont="1" applyBorder="1" applyAlignment="1">
      <alignment horizontal="right"/>
    </xf>
    <xf numFmtId="43" fontId="4" fillId="0" borderId="3" xfId="1" applyFont="1" applyBorder="1" applyAlignment="1">
      <alignment vertical="center"/>
    </xf>
    <xf numFmtId="43" fontId="3" fillId="0" borderId="0" xfId="1" applyFont="1" applyFill="1" applyBorder="1" applyAlignment="1">
      <alignment vertical="center"/>
    </xf>
    <xf numFmtId="43" fontId="0" fillId="0" borderId="0" xfId="0" applyNumberFormat="1"/>
    <xf numFmtId="0" fontId="13" fillId="0" borderId="0" xfId="0" applyFont="1"/>
    <xf numFmtId="0" fontId="1" fillId="0" borderId="0" xfId="0" applyFont="1"/>
    <xf numFmtId="43" fontId="1" fillId="0" borderId="0" xfId="1" applyFont="1"/>
    <xf numFmtId="0" fontId="5" fillId="0" borderId="0" xfId="0" applyFont="1" applyAlignment="1">
      <alignment horizontal="right"/>
    </xf>
    <xf numFmtId="43" fontId="7" fillId="0" borderId="0" xfId="1" applyFont="1" applyBorder="1"/>
    <xf numFmtId="43" fontId="6" fillId="0" borderId="0" xfId="1" applyFont="1" applyBorder="1"/>
    <xf numFmtId="43" fontId="0" fillId="0" borderId="0" xfId="1" applyFont="1" applyBorder="1"/>
    <xf numFmtId="0" fontId="15" fillId="0" borderId="0" xfId="0" applyFont="1" applyAlignment="1">
      <alignment horizontal="right"/>
    </xf>
    <xf numFmtId="0" fontId="10" fillId="2" borderId="4" xfId="0" applyFont="1" applyFill="1" applyBorder="1"/>
    <xf numFmtId="0" fontId="5" fillId="2" borderId="5" xfId="0" applyFont="1" applyFill="1" applyBorder="1"/>
    <xf numFmtId="0" fontId="11" fillId="2" borderId="6" xfId="0" applyFont="1" applyFill="1" applyBorder="1" applyAlignment="1">
      <alignment horizontal="center"/>
    </xf>
    <xf numFmtId="0" fontId="11" fillId="2" borderId="7" xfId="0" applyFont="1" applyFill="1" applyBorder="1" applyAlignment="1">
      <alignment horizontal="center"/>
    </xf>
    <xf numFmtId="0" fontId="10" fillId="2" borderId="1" xfId="0" applyFont="1" applyFill="1" applyBorder="1"/>
    <xf numFmtId="0" fontId="5" fillId="2" borderId="8" xfId="0" applyFont="1" applyFill="1" applyBorder="1"/>
    <xf numFmtId="0" fontId="11" fillId="2" borderId="3" xfId="0" applyFont="1" applyFill="1" applyBorder="1"/>
    <xf numFmtId="0" fontId="5" fillId="0" borderId="3" xfId="0" applyFont="1" applyBorder="1"/>
    <xf numFmtId="0" fontId="5" fillId="2" borderId="3" xfId="0" applyFont="1" applyFill="1" applyBorder="1"/>
    <xf numFmtId="0" fontId="5" fillId="2" borderId="3" xfId="0" applyFont="1" applyFill="1" applyBorder="1" applyAlignment="1">
      <alignment horizontal="center"/>
    </xf>
    <xf numFmtId="43" fontId="4" fillId="2" borderId="3" xfId="1" applyFont="1" applyFill="1" applyBorder="1" applyAlignment="1">
      <alignment vertical="center"/>
    </xf>
    <xf numFmtId="0" fontId="11" fillId="0" borderId="3" xfId="0" applyFont="1" applyBorder="1"/>
    <xf numFmtId="0" fontId="5" fillId="0" borderId="3" xfId="0" applyFont="1" applyBorder="1" applyAlignment="1">
      <alignment horizontal="center"/>
    </xf>
    <xf numFmtId="43" fontId="4" fillId="0" borderId="3" xfId="1" applyFont="1" applyFill="1" applyBorder="1" applyAlignment="1">
      <alignment vertical="center"/>
    </xf>
    <xf numFmtId="43" fontId="3" fillId="2" borderId="3" xfId="1" applyFont="1" applyFill="1" applyBorder="1" applyAlignment="1">
      <alignment vertical="center"/>
    </xf>
    <xf numFmtId="0" fontId="5" fillId="2" borderId="9" xfId="0" applyFont="1" applyFill="1" applyBorder="1"/>
    <xf numFmtId="164" fontId="17" fillId="0" borderId="3" xfId="0" applyNumberFormat="1" applyFont="1" applyBorder="1" applyAlignment="1">
      <alignment horizontal="center"/>
    </xf>
    <xf numFmtId="164" fontId="16" fillId="0" borderId="3" xfId="0" applyNumberFormat="1" applyFont="1" applyBorder="1" applyAlignment="1">
      <alignment horizontal="center"/>
    </xf>
    <xf numFmtId="16" fontId="12" fillId="0" borderId="3" xfId="0" applyNumberFormat="1" applyFont="1" applyBorder="1"/>
    <xf numFmtId="164" fontId="12" fillId="0" borderId="3" xfId="0" applyNumberFormat="1" applyFont="1" applyBorder="1"/>
    <xf numFmtId="164" fontId="10" fillId="0" borderId="3" xfId="0" applyNumberFormat="1" applyFont="1" applyBorder="1"/>
    <xf numFmtId="15" fontId="12" fillId="0" borderId="3" xfId="0" applyNumberFormat="1" applyFont="1" applyBorder="1"/>
    <xf numFmtId="15" fontId="10" fillId="0" borderId="3" xfId="0" applyNumberFormat="1" applyFont="1" applyBorder="1"/>
    <xf numFmtId="164" fontId="12" fillId="0" borderId="3" xfId="0" applyNumberFormat="1" applyFont="1" applyBorder="1" applyAlignment="1">
      <alignment horizontal="center"/>
    </xf>
    <xf numFmtId="15" fontId="12" fillId="0" borderId="3" xfId="0" applyNumberFormat="1" applyFont="1" applyBorder="1" applyAlignment="1">
      <alignment horizontal="center"/>
    </xf>
    <xf numFmtId="15" fontId="12" fillId="0" borderId="3" xfId="0" quotePrefix="1" applyNumberFormat="1" applyFont="1" applyBorder="1" applyAlignment="1">
      <alignment horizontal="center"/>
    </xf>
    <xf numFmtId="0" fontId="11" fillId="2" borderId="1" xfId="0" applyFont="1" applyFill="1" applyBorder="1"/>
    <xf numFmtId="43" fontId="3" fillId="0" borderId="3" xfId="1" applyFont="1" applyBorder="1" applyAlignment="1">
      <alignment vertical="center"/>
    </xf>
    <xf numFmtId="0" fontId="5" fillId="0" borderId="3" xfId="0" applyFont="1" applyBorder="1" applyAlignment="1">
      <alignment horizontal="left"/>
    </xf>
    <xf numFmtId="0" fontId="12" fillId="0" borderId="3" xfId="0" applyFont="1" applyBorder="1" applyAlignment="1">
      <alignment horizontal="left"/>
    </xf>
    <xf numFmtId="165" fontId="4" fillId="0" borderId="3" xfId="1" applyNumberFormat="1" applyFont="1" applyBorder="1" applyAlignment="1">
      <alignment vertical="center"/>
    </xf>
    <xf numFmtId="0" fontId="14" fillId="0" borderId="3" xfId="0" applyFont="1" applyBorder="1" applyAlignment="1">
      <alignment horizontal="left"/>
    </xf>
    <xf numFmtId="0" fontId="14" fillId="0" borderId="3" xfId="0" applyFont="1" applyBorder="1" applyAlignment="1">
      <alignment horizontal="center"/>
    </xf>
    <xf numFmtId="15" fontId="11" fillId="2" borderId="3" xfId="0" applyNumberFormat="1" applyFont="1" applyFill="1" applyBorder="1"/>
    <xf numFmtId="0" fontId="5" fillId="2" borderId="3" xfId="0" applyFont="1" applyFill="1" applyBorder="1" applyAlignment="1">
      <alignment horizontal="left"/>
    </xf>
    <xf numFmtId="43" fontId="3" fillId="0" borderId="3" xfId="1" applyFont="1" applyFill="1" applyBorder="1" applyAlignment="1">
      <alignment vertical="center"/>
    </xf>
    <xf numFmtId="43" fontId="4" fillId="0" borderId="0" xfId="1" applyFont="1" applyFill="1" applyBorder="1" applyAlignment="1">
      <alignment vertical="center"/>
    </xf>
    <xf numFmtId="17" fontId="6" fillId="0" borderId="2" xfId="1" applyNumberFormat="1" applyFont="1" applyBorder="1"/>
    <xf numFmtId="43" fontId="4" fillId="0" borderId="6" xfId="1" applyFont="1" applyBorder="1" applyAlignment="1">
      <alignment horizontal="center" vertical="center"/>
    </xf>
    <xf numFmtId="43" fontId="4" fillId="0" borderId="1" xfId="1" applyFont="1" applyBorder="1" applyAlignment="1">
      <alignment horizontal="center" vertical="center"/>
    </xf>
    <xf numFmtId="43" fontId="4" fillId="0" borderId="10" xfId="1" applyFont="1" applyBorder="1" applyAlignment="1">
      <alignment horizontal="center"/>
    </xf>
    <xf numFmtId="0" fontId="6" fillId="0" borderId="2" xfId="0" applyFont="1" applyBorder="1" applyAlignment="1">
      <alignment horizontal="center" vertical="center"/>
    </xf>
    <xf numFmtId="17" fontId="4" fillId="0" borderId="2" xfId="1" applyNumberFormat="1" applyFont="1" applyBorder="1" applyAlignment="1">
      <alignment horizontal="right"/>
    </xf>
    <xf numFmtId="17" fontId="4" fillId="0" borderId="2" xfId="1" applyNumberFormat="1" applyFont="1" applyBorder="1"/>
    <xf numFmtId="14" fontId="11" fillId="0" borderId="3" xfId="0" applyNumberFormat="1" applyFont="1" applyBorder="1"/>
    <xf numFmtId="0" fontId="10" fillId="0" borderId="3" xfId="0" applyFont="1" applyBorder="1"/>
    <xf numFmtId="0" fontId="5" fillId="0" borderId="3" xfId="0" applyFont="1" applyBorder="1" applyAlignment="1">
      <alignment horizontal="center" shrinkToFit="1"/>
    </xf>
    <xf numFmtId="164" fontId="17" fillId="0" borderId="3" xfId="0" applyNumberFormat="1" applyFont="1" applyBorder="1" applyAlignment="1">
      <alignment horizontal="center" wrapText="1"/>
    </xf>
    <xf numFmtId="43" fontId="3" fillId="0" borderId="0" xfId="0" applyNumberFormat="1" applyFont="1"/>
    <xf numFmtId="0" fontId="15" fillId="0" borderId="0" xfId="0" applyFont="1" applyAlignment="1">
      <alignment horizontal="right"/>
    </xf>
    <xf numFmtId="43" fontId="11" fillId="2" borderId="4" xfId="1" applyFont="1" applyFill="1" applyBorder="1" applyAlignment="1">
      <alignment horizontal="center" vertical="center"/>
    </xf>
    <xf numFmtId="43" fontId="13" fillId="2" borderId="6" xfId="1" applyFont="1" applyFill="1" applyBorder="1" applyAlignment="1">
      <alignment horizontal="center" vertical="center"/>
    </xf>
    <xf numFmtId="43" fontId="13" fillId="2" borderId="1" xfId="1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3"/>
  <sheetViews>
    <sheetView tabSelected="1" zoomScaleNormal="100" workbookViewId="0">
      <selection activeCell="H52" sqref="H52"/>
    </sheetView>
  </sheetViews>
  <sheetFormatPr defaultRowHeight="12.75" x14ac:dyDescent="0.2"/>
  <cols>
    <col min="1" max="1" width="16.140625" style="16" customWidth="1"/>
    <col min="2" max="2" width="37.85546875" style="21" customWidth="1"/>
    <col min="3" max="3" width="12.42578125" style="21" customWidth="1"/>
    <col min="4" max="4" width="14.28515625" style="21" customWidth="1"/>
    <col min="5" max="5" width="13.42578125" style="7" customWidth="1"/>
    <col min="6" max="6" width="11.85546875" style="7" customWidth="1"/>
    <col min="7" max="7" width="15.85546875" style="11" customWidth="1"/>
    <col min="8" max="8" width="13.140625" customWidth="1"/>
  </cols>
  <sheetData>
    <row r="1" spans="1:9" ht="20.100000000000001" customHeight="1" x14ac:dyDescent="0.3">
      <c r="A1" s="12" t="s">
        <v>25</v>
      </c>
      <c r="B1" s="2"/>
      <c r="C1" s="2"/>
      <c r="D1" s="2"/>
      <c r="E1" s="3"/>
      <c r="F1" s="18"/>
      <c r="G1" s="10"/>
      <c r="H1" s="1"/>
      <c r="I1" s="1"/>
    </row>
    <row r="2" spans="1:9" ht="34.5" customHeight="1" x14ac:dyDescent="0.25">
      <c r="A2" s="13" t="s">
        <v>9</v>
      </c>
      <c r="B2" s="75" t="s">
        <v>27</v>
      </c>
      <c r="C2" s="19"/>
      <c r="D2" s="19"/>
      <c r="E2" s="9" t="s">
        <v>0</v>
      </c>
      <c r="F2" s="77">
        <v>45413</v>
      </c>
      <c r="G2" s="76"/>
      <c r="H2" s="1"/>
      <c r="I2" s="1"/>
    </row>
    <row r="3" spans="1:9" ht="12.75" customHeight="1" x14ac:dyDescent="0.25">
      <c r="A3" s="14"/>
      <c r="B3" s="2"/>
      <c r="C3" s="2"/>
      <c r="D3" s="2"/>
      <c r="E3" s="4"/>
      <c r="F3" s="5"/>
      <c r="G3" s="10"/>
      <c r="H3" s="1"/>
      <c r="I3" s="1"/>
    </row>
    <row r="4" spans="1:9" ht="12.75" customHeight="1" x14ac:dyDescent="0.2">
      <c r="A4" s="34"/>
      <c r="B4" s="35"/>
      <c r="C4" s="35"/>
      <c r="D4" s="35"/>
      <c r="E4" s="84" t="s">
        <v>18</v>
      </c>
      <c r="F4" s="84" t="s">
        <v>1</v>
      </c>
      <c r="G4" s="84" t="s">
        <v>6</v>
      </c>
      <c r="H4" s="1"/>
      <c r="I4" s="1"/>
    </row>
    <row r="5" spans="1:9" s="17" customFormat="1" ht="12.75" customHeight="1" x14ac:dyDescent="0.2">
      <c r="A5" s="36" t="s">
        <v>4</v>
      </c>
      <c r="B5" s="37" t="s">
        <v>5</v>
      </c>
      <c r="C5" s="37" t="s">
        <v>11</v>
      </c>
      <c r="D5" s="37" t="s">
        <v>10</v>
      </c>
      <c r="E5" s="85"/>
      <c r="F5" s="85"/>
      <c r="G5" s="85"/>
    </row>
    <row r="6" spans="1:9" ht="15.95" customHeight="1" x14ac:dyDescent="0.2">
      <c r="A6" s="38"/>
      <c r="B6" s="39"/>
      <c r="C6" s="39"/>
      <c r="D6" s="39"/>
      <c r="E6" s="86"/>
      <c r="F6" s="86"/>
      <c r="G6" s="86"/>
      <c r="H6" s="1"/>
      <c r="I6" s="1"/>
    </row>
    <row r="7" spans="1:9" ht="15.95" customHeight="1" x14ac:dyDescent="0.2">
      <c r="A7" s="60" t="s">
        <v>14</v>
      </c>
      <c r="B7" s="49"/>
      <c r="C7" s="43"/>
      <c r="D7" s="43"/>
      <c r="E7" s="44"/>
      <c r="F7" s="44"/>
      <c r="G7" s="44"/>
      <c r="H7" s="1"/>
      <c r="I7" s="1"/>
    </row>
    <row r="8" spans="1:9" ht="15.95" customHeight="1" x14ac:dyDescent="0.2">
      <c r="A8" s="50"/>
      <c r="B8" s="50"/>
      <c r="C8" s="46"/>
      <c r="D8" s="46"/>
      <c r="E8" s="61"/>
      <c r="F8" s="61"/>
      <c r="G8" s="23"/>
      <c r="H8" s="1"/>
      <c r="I8" s="1"/>
    </row>
    <row r="9" spans="1:9" ht="15.95" customHeight="1" x14ac:dyDescent="0.2">
      <c r="A9" s="50"/>
      <c r="B9" s="50"/>
      <c r="C9" s="46"/>
      <c r="D9" s="46"/>
      <c r="E9" s="61"/>
      <c r="F9" s="61"/>
      <c r="G9" s="23"/>
      <c r="H9" s="1"/>
      <c r="I9" s="1"/>
    </row>
    <row r="10" spans="1:9" ht="15.95" customHeight="1" x14ac:dyDescent="0.2">
      <c r="A10" s="40" t="s">
        <v>15</v>
      </c>
      <c r="B10" s="42"/>
      <c r="C10" s="43"/>
      <c r="D10" s="43"/>
      <c r="E10" s="48"/>
      <c r="F10" s="48"/>
      <c r="G10" s="44"/>
      <c r="H10" s="1"/>
      <c r="I10" s="1"/>
    </row>
    <row r="11" spans="1:9" ht="15.95" customHeight="1" x14ac:dyDescent="0.2">
      <c r="A11" s="51"/>
      <c r="B11" s="41"/>
      <c r="D11" s="46"/>
      <c r="E11" s="61"/>
      <c r="F11" s="61"/>
      <c r="G11" s="23"/>
      <c r="H11" s="1"/>
      <c r="I11" s="1"/>
    </row>
    <row r="12" spans="1:9" ht="15.95" customHeight="1" x14ac:dyDescent="0.2">
      <c r="A12" s="51"/>
      <c r="B12" s="41"/>
      <c r="C12" s="46"/>
      <c r="D12" s="46"/>
      <c r="E12" s="61"/>
      <c r="F12" s="61"/>
      <c r="G12" s="23"/>
      <c r="H12" s="1"/>
      <c r="I12" s="1"/>
    </row>
    <row r="13" spans="1:9" ht="15.95" customHeight="1" x14ac:dyDescent="0.2">
      <c r="A13" s="40" t="s">
        <v>16</v>
      </c>
      <c r="B13" s="42"/>
      <c r="C13" s="42"/>
      <c r="D13" s="42"/>
      <c r="E13" s="48"/>
      <c r="F13" s="48"/>
      <c r="G13" s="44"/>
      <c r="H13" s="1"/>
      <c r="I13" s="1"/>
    </row>
    <row r="14" spans="1:9" ht="18.75" customHeight="1" x14ac:dyDescent="0.2">
      <c r="A14" s="81">
        <v>45413</v>
      </c>
      <c r="B14" s="41" t="s">
        <v>29</v>
      </c>
      <c r="C14" s="80" t="s">
        <v>30</v>
      </c>
      <c r="D14" s="46">
        <v>41101</v>
      </c>
      <c r="E14" s="61">
        <v>85</v>
      </c>
      <c r="F14" s="61"/>
      <c r="G14" s="23">
        <v>85</v>
      </c>
      <c r="H14" s="82"/>
      <c r="I14" s="1"/>
    </row>
    <row r="15" spans="1:9" ht="15.95" customHeight="1" x14ac:dyDescent="0.2">
      <c r="A15" s="50">
        <v>45428</v>
      </c>
      <c r="B15" s="41" t="s">
        <v>29</v>
      </c>
      <c r="C15" s="80" t="s">
        <v>30</v>
      </c>
      <c r="D15" s="46">
        <v>41101</v>
      </c>
      <c r="E15" s="61">
        <v>90</v>
      </c>
      <c r="F15" s="61"/>
      <c r="G15" s="23">
        <v>90</v>
      </c>
      <c r="H15" s="1"/>
      <c r="I15" s="1"/>
    </row>
    <row r="16" spans="1:9" ht="15.95" customHeight="1" x14ac:dyDescent="0.2">
      <c r="A16" s="50">
        <v>45443</v>
      </c>
      <c r="B16" s="41" t="s">
        <v>29</v>
      </c>
      <c r="C16" s="80" t="s">
        <v>30</v>
      </c>
      <c r="D16" s="46">
        <v>41101</v>
      </c>
      <c r="E16" s="61">
        <v>20</v>
      </c>
      <c r="F16" s="61"/>
      <c r="G16" s="23">
        <v>20</v>
      </c>
      <c r="H16" s="1"/>
      <c r="I16" s="1"/>
    </row>
    <row r="17" spans="1:9" ht="16.5" customHeight="1" x14ac:dyDescent="0.2">
      <c r="A17" s="81">
        <v>45415</v>
      </c>
      <c r="B17" s="41" t="s">
        <v>28</v>
      </c>
      <c r="C17" s="80" t="s">
        <v>30</v>
      </c>
      <c r="D17" s="46">
        <v>41102</v>
      </c>
      <c r="E17" s="61">
        <v>45.25</v>
      </c>
      <c r="F17" s="61">
        <v>9.0500000000000007</v>
      </c>
      <c r="G17" s="23">
        <v>54.3</v>
      </c>
      <c r="H17" s="1"/>
      <c r="I17" s="1"/>
    </row>
    <row r="18" spans="1:9" ht="15.95" customHeight="1" x14ac:dyDescent="0.2">
      <c r="A18" s="57">
        <v>45416</v>
      </c>
      <c r="B18" s="41" t="s">
        <v>28</v>
      </c>
      <c r="C18" s="80" t="s">
        <v>30</v>
      </c>
      <c r="D18" s="46">
        <v>41102</v>
      </c>
      <c r="E18" s="61">
        <v>46.56</v>
      </c>
      <c r="F18" s="61">
        <v>9.31</v>
      </c>
      <c r="G18" s="23">
        <v>55.87</v>
      </c>
      <c r="H18" s="1"/>
      <c r="I18" s="1"/>
    </row>
    <row r="19" spans="1:9" ht="15.95" customHeight="1" x14ac:dyDescent="0.2">
      <c r="A19" s="50">
        <v>45423</v>
      </c>
      <c r="B19" s="41" t="s">
        <v>28</v>
      </c>
      <c r="C19" s="80" t="s">
        <v>30</v>
      </c>
      <c r="D19" s="46">
        <v>41102</v>
      </c>
      <c r="E19" s="61">
        <v>34.26</v>
      </c>
      <c r="F19" s="61">
        <v>6.85</v>
      </c>
      <c r="G19" s="23">
        <v>41.11</v>
      </c>
      <c r="H19" s="1"/>
      <c r="I19" s="1"/>
    </row>
    <row r="20" spans="1:9" ht="15.95" customHeight="1" x14ac:dyDescent="0.2">
      <c r="A20" s="50">
        <v>45437</v>
      </c>
      <c r="B20" s="41" t="s">
        <v>28</v>
      </c>
      <c r="C20" s="80" t="s">
        <v>30</v>
      </c>
      <c r="D20" s="46">
        <v>41102</v>
      </c>
      <c r="E20" s="61">
        <v>16.899999999999999</v>
      </c>
      <c r="F20" s="61">
        <v>3.38</v>
      </c>
      <c r="G20" s="23">
        <v>20.28</v>
      </c>
      <c r="H20" s="1"/>
      <c r="I20" s="1"/>
    </row>
    <row r="21" spans="1:9" ht="15.95" customHeight="1" x14ac:dyDescent="0.2">
      <c r="A21" s="50"/>
      <c r="B21" s="41"/>
      <c r="C21" s="80"/>
      <c r="D21" s="46"/>
      <c r="E21" s="61"/>
      <c r="F21" s="61"/>
      <c r="G21" s="23"/>
      <c r="H21" s="1"/>
      <c r="I21" s="1"/>
    </row>
    <row r="22" spans="1:9" ht="15.95" customHeight="1" x14ac:dyDescent="0.2">
      <c r="A22" s="50"/>
      <c r="B22" s="41"/>
      <c r="C22" s="80"/>
      <c r="D22" s="46"/>
      <c r="E22" s="61"/>
      <c r="F22" s="61"/>
      <c r="G22" s="23"/>
      <c r="H22" s="1"/>
      <c r="I22" s="1"/>
    </row>
    <row r="23" spans="1:9" ht="15.95" customHeight="1" x14ac:dyDescent="0.2">
      <c r="A23" s="50"/>
      <c r="B23" s="41"/>
      <c r="C23" s="80"/>
      <c r="D23" s="46"/>
      <c r="E23" s="61"/>
      <c r="F23" s="61"/>
      <c r="G23" s="23"/>
      <c r="H23" s="1"/>
      <c r="I23" s="1"/>
    </row>
    <row r="24" spans="1:9" ht="15.95" customHeight="1" x14ac:dyDescent="0.2">
      <c r="A24" s="50"/>
      <c r="B24" s="41"/>
      <c r="C24" s="80"/>
      <c r="D24" s="46"/>
      <c r="E24" s="61"/>
      <c r="F24" s="61"/>
      <c r="G24" s="23"/>
      <c r="H24" s="1"/>
      <c r="I24" s="1"/>
    </row>
    <row r="25" spans="1:9" ht="15.95" customHeight="1" x14ac:dyDescent="0.2">
      <c r="A25" s="50"/>
      <c r="B25" s="41"/>
      <c r="C25" s="80"/>
      <c r="D25" s="46"/>
      <c r="E25" s="61"/>
      <c r="F25" s="61"/>
      <c r="G25" s="23"/>
      <c r="H25" s="1"/>
      <c r="I25" s="1"/>
    </row>
    <row r="26" spans="1:9" ht="15.95" customHeight="1" x14ac:dyDescent="0.2">
      <c r="A26" s="50"/>
      <c r="B26" s="41"/>
      <c r="C26" s="80"/>
      <c r="D26" s="46"/>
      <c r="E26" s="61"/>
      <c r="F26" s="61"/>
      <c r="G26" s="23"/>
      <c r="H26" s="1"/>
      <c r="I26" s="1"/>
    </row>
    <row r="27" spans="1:9" ht="15.95" customHeight="1" x14ac:dyDescent="0.2">
      <c r="A27" s="50"/>
      <c r="B27" s="41"/>
      <c r="C27" s="80"/>
      <c r="D27" s="46"/>
      <c r="E27" s="61"/>
      <c r="F27" s="61"/>
      <c r="G27" s="23"/>
      <c r="H27" s="1"/>
      <c r="I27" s="1"/>
    </row>
    <row r="28" spans="1:9" ht="15.95" customHeight="1" x14ac:dyDescent="0.2">
      <c r="A28" s="50"/>
      <c r="B28" s="41"/>
      <c r="C28" s="80"/>
      <c r="D28" s="46"/>
      <c r="E28" s="61"/>
      <c r="F28" s="61"/>
      <c r="G28" s="23"/>
      <c r="H28" s="1"/>
      <c r="I28" s="1"/>
    </row>
    <row r="29" spans="1:9" ht="15.95" customHeight="1" x14ac:dyDescent="0.2">
      <c r="A29" s="50"/>
      <c r="B29" s="41"/>
      <c r="C29" s="46"/>
      <c r="D29" s="46"/>
      <c r="E29" s="61"/>
      <c r="F29" s="61"/>
      <c r="G29" s="23"/>
      <c r="H29" s="1"/>
      <c r="I29" s="1"/>
    </row>
    <row r="30" spans="1:9" ht="15.95" customHeight="1" x14ac:dyDescent="0.2">
      <c r="A30" s="50"/>
      <c r="B30" s="41"/>
      <c r="C30" s="46"/>
      <c r="D30" s="46"/>
      <c r="E30" s="61"/>
      <c r="F30" s="61"/>
      <c r="G30" s="23"/>
      <c r="H30" s="1"/>
      <c r="I30" s="1"/>
    </row>
    <row r="31" spans="1:9" ht="15.95" customHeight="1" x14ac:dyDescent="0.2">
      <c r="A31" s="50"/>
      <c r="B31" s="41"/>
      <c r="C31" s="46"/>
      <c r="D31" s="46"/>
      <c r="E31" s="61"/>
      <c r="F31" s="61"/>
      <c r="G31" s="23"/>
      <c r="H31" s="1"/>
      <c r="I31" s="1"/>
    </row>
    <row r="32" spans="1:9" ht="15.95" customHeight="1" x14ac:dyDescent="0.2">
      <c r="A32" s="50"/>
      <c r="B32" s="41"/>
      <c r="C32" s="46"/>
      <c r="D32" s="46"/>
      <c r="E32" s="61"/>
      <c r="F32" s="61"/>
      <c r="G32" s="23"/>
      <c r="H32" s="1"/>
      <c r="I32" s="1"/>
    </row>
    <row r="33" spans="1:9" ht="15.95" customHeight="1" x14ac:dyDescent="0.2">
      <c r="A33" s="50"/>
      <c r="B33" s="41"/>
      <c r="C33" s="46"/>
      <c r="D33" s="46"/>
      <c r="E33" s="61"/>
      <c r="F33" s="61"/>
      <c r="G33" s="23"/>
      <c r="H33" s="1"/>
      <c r="I33" s="1"/>
    </row>
    <row r="34" spans="1:9" ht="15.95" customHeight="1" x14ac:dyDescent="0.2">
      <c r="A34" s="50"/>
      <c r="B34" s="41"/>
      <c r="C34" s="46"/>
      <c r="D34" s="46"/>
      <c r="E34" s="61"/>
      <c r="F34" s="61"/>
      <c r="G34" s="23"/>
      <c r="H34" s="1"/>
      <c r="I34" s="1"/>
    </row>
    <row r="35" spans="1:9" ht="15.95" customHeight="1" x14ac:dyDescent="0.2">
      <c r="A35" s="50"/>
      <c r="B35" s="41"/>
      <c r="C35" s="46"/>
      <c r="D35" s="46"/>
      <c r="E35" s="61"/>
      <c r="F35" s="61"/>
      <c r="G35" s="23"/>
      <c r="H35" s="1"/>
      <c r="I35" s="1"/>
    </row>
    <row r="36" spans="1:9" ht="15.95" customHeight="1" x14ac:dyDescent="0.2">
      <c r="A36" s="50"/>
      <c r="B36" s="41"/>
      <c r="C36" s="46"/>
      <c r="D36" s="46"/>
      <c r="E36" s="61"/>
      <c r="F36" s="61"/>
      <c r="G36" s="23"/>
      <c r="H36" s="1"/>
      <c r="I36" s="1"/>
    </row>
    <row r="37" spans="1:9" ht="15.95" customHeight="1" x14ac:dyDescent="0.2">
      <c r="A37" s="50"/>
      <c r="B37" s="41"/>
      <c r="C37" s="46"/>
      <c r="D37" s="46"/>
      <c r="E37" s="61"/>
      <c r="F37" s="61"/>
      <c r="G37" s="23"/>
      <c r="H37" s="1"/>
      <c r="I37" s="1"/>
    </row>
    <row r="38" spans="1:9" ht="15.95" customHeight="1" x14ac:dyDescent="0.2">
      <c r="A38" s="50"/>
      <c r="B38" s="41"/>
      <c r="C38" s="46"/>
      <c r="D38" s="46"/>
      <c r="E38" s="61"/>
      <c r="F38" s="61"/>
      <c r="G38" s="23"/>
      <c r="H38" s="1"/>
      <c r="I38" s="1"/>
    </row>
    <row r="39" spans="1:9" ht="15.95" customHeight="1" x14ac:dyDescent="0.2">
      <c r="A39" s="40" t="s">
        <v>20</v>
      </c>
      <c r="B39" s="42"/>
      <c r="C39" s="43"/>
      <c r="D39" s="43"/>
      <c r="E39" s="48"/>
      <c r="F39" s="48"/>
      <c r="G39" s="44"/>
      <c r="H39" s="1"/>
      <c r="I39" s="1"/>
    </row>
    <row r="40" spans="1:9" ht="15.95" customHeight="1" x14ac:dyDescent="0.2">
      <c r="A40" s="55"/>
      <c r="B40" s="62"/>
      <c r="C40" s="46"/>
      <c r="D40" s="46"/>
      <c r="E40" s="61"/>
      <c r="F40" s="61"/>
      <c r="G40" s="23"/>
      <c r="H40" s="1"/>
      <c r="I40" s="1"/>
    </row>
    <row r="41" spans="1:9" ht="15.95" customHeight="1" x14ac:dyDescent="0.2">
      <c r="A41" s="55"/>
      <c r="B41" s="62"/>
      <c r="C41" s="46"/>
      <c r="D41" s="46"/>
      <c r="E41" s="61"/>
      <c r="F41" s="61"/>
      <c r="G41" s="23"/>
      <c r="H41" s="1"/>
      <c r="I41" s="1"/>
    </row>
    <row r="42" spans="1:9" ht="15.95" customHeight="1" x14ac:dyDescent="0.2">
      <c r="A42" s="67" t="s">
        <v>13</v>
      </c>
      <c r="B42" s="68"/>
      <c r="C42" s="43"/>
      <c r="D42" s="43"/>
      <c r="E42" s="48"/>
      <c r="F42" s="48"/>
      <c r="G42" s="44"/>
      <c r="H42" s="1"/>
      <c r="I42" s="1"/>
    </row>
    <row r="43" spans="1:9" ht="15.95" customHeight="1" x14ac:dyDescent="0.2">
      <c r="A43" s="55"/>
      <c r="B43" s="62"/>
      <c r="C43" s="46"/>
      <c r="D43" s="46"/>
      <c r="E43" s="61"/>
      <c r="F43" s="61"/>
      <c r="G43" s="23"/>
      <c r="H43" s="1"/>
      <c r="I43" s="1"/>
    </row>
    <row r="44" spans="1:9" ht="15.95" customHeight="1" x14ac:dyDescent="0.2">
      <c r="A44" s="56"/>
      <c r="B44" s="41"/>
      <c r="C44" s="46"/>
      <c r="D44" s="46"/>
      <c r="E44" s="61"/>
      <c r="F44" s="61"/>
      <c r="G44" s="64"/>
      <c r="H44" s="1"/>
      <c r="I44" s="1"/>
    </row>
    <row r="45" spans="1:9" ht="15.95" customHeight="1" x14ac:dyDescent="0.2">
      <c r="A45" s="40" t="s">
        <v>17</v>
      </c>
      <c r="B45" s="42"/>
      <c r="C45" s="43"/>
      <c r="D45" s="43"/>
      <c r="E45" s="48"/>
      <c r="F45" s="48"/>
      <c r="G45" s="44"/>
      <c r="H45" s="1"/>
      <c r="I45" s="1"/>
    </row>
    <row r="46" spans="1:9" s="2" customFormat="1" ht="15.95" customHeight="1" x14ac:dyDescent="0.2">
      <c r="A46" s="79"/>
      <c r="B46" s="41"/>
      <c r="C46" s="46"/>
      <c r="D46" s="46"/>
      <c r="E46" s="69"/>
      <c r="F46" s="69"/>
      <c r="G46" s="69"/>
      <c r="H46" s="1"/>
      <c r="I46" s="1"/>
    </row>
    <row r="47" spans="1:9" ht="15.95" customHeight="1" x14ac:dyDescent="0.2">
      <c r="A47" s="54"/>
      <c r="B47" s="41"/>
      <c r="C47" s="46"/>
      <c r="D47" s="46"/>
      <c r="E47" s="61"/>
      <c r="F47" s="61"/>
      <c r="G47" s="23"/>
      <c r="H47" s="1"/>
      <c r="I47" s="1"/>
    </row>
    <row r="48" spans="1:9" ht="15.95" customHeight="1" x14ac:dyDescent="0.2">
      <c r="A48" s="40" t="s">
        <v>19</v>
      </c>
      <c r="B48" s="42"/>
      <c r="C48" s="43"/>
      <c r="D48" s="43"/>
      <c r="E48" s="48"/>
      <c r="F48" s="48"/>
      <c r="G48" s="44"/>
      <c r="H48" s="1"/>
      <c r="I48" s="1"/>
    </row>
    <row r="49" spans="1:9" ht="15.95" customHeight="1" x14ac:dyDescent="0.2">
      <c r="A49" s="58"/>
      <c r="B49" s="41"/>
      <c r="C49" s="46"/>
      <c r="D49" s="46"/>
      <c r="E49" s="69"/>
      <c r="F49" s="69"/>
      <c r="G49" s="23"/>
      <c r="H49" s="1"/>
      <c r="I49" s="1"/>
    </row>
    <row r="50" spans="1:9" ht="15.95" customHeight="1" x14ac:dyDescent="0.2">
      <c r="A50" s="40" t="s">
        <v>12</v>
      </c>
      <c r="B50" s="42"/>
      <c r="C50" s="43"/>
      <c r="D50" s="43"/>
      <c r="E50" s="48"/>
      <c r="F50" s="48"/>
      <c r="G50" s="44"/>
      <c r="H50" s="1"/>
      <c r="I50" s="1"/>
    </row>
    <row r="51" spans="1:9" ht="15.95" customHeight="1" x14ac:dyDescent="0.2">
      <c r="A51" s="78">
        <v>45432</v>
      </c>
      <c r="B51" s="41" t="s">
        <v>31</v>
      </c>
      <c r="C51" s="46" t="s">
        <v>30</v>
      </c>
      <c r="D51" s="46">
        <v>41401</v>
      </c>
      <c r="E51" s="61">
        <v>49.23</v>
      </c>
      <c r="F51" s="69">
        <v>9.85</v>
      </c>
      <c r="G51" s="47">
        <v>59.08</v>
      </c>
      <c r="H51" s="1"/>
      <c r="I51" s="1"/>
    </row>
    <row r="52" spans="1:9" ht="15.95" customHeight="1" x14ac:dyDescent="0.2">
      <c r="A52" s="58"/>
      <c r="B52" s="41"/>
      <c r="C52" s="46"/>
      <c r="D52" s="46"/>
      <c r="E52" s="61"/>
      <c r="F52" s="61"/>
      <c r="G52" s="23"/>
    </row>
    <row r="53" spans="1:9" ht="15.95" customHeight="1" x14ac:dyDescent="0.2">
      <c r="A53" s="15"/>
      <c r="B53" s="20"/>
      <c r="C53" s="20"/>
      <c r="D53" s="20" t="s">
        <v>2</v>
      </c>
      <c r="E53" s="6">
        <f>SUM(E8:E52)</f>
        <v>387.2</v>
      </c>
      <c r="F53" s="6">
        <f>SUM(F8:F52)</f>
        <v>38.44</v>
      </c>
      <c r="G53" s="73">
        <f>SUM(G8:G52)</f>
        <v>425.64000000000004</v>
      </c>
    </row>
    <row r="54" spans="1:9" ht="15.95" customHeight="1" x14ac:dyDescent="0.2">
      <c r="A54" s="83"/>
      <c r="B54" s="83"/>
      <c r="C54" s="83"/>
      <c r="D54" s="33"/>
      <c r="E54" s="70" t="s">
        <v>22</v>
      </c>
      <c r="F54" s="24"/>
      <c r="G54" s="72" t="s">
        <v>23</v>
      </c>
    </row>
    <row r="55" spans="1:9" ht="24.95" customHeight="1" thickBot="1" x14ac:dyDescent="0.3">
      <c r="E55" s="8" t="s">
        <v>21</v>
      </c>
      <c r="F55" s="8"/>
      <c r="G55" s="74">
        <f>SUM(G53:G54)</f>
        <v>425.64000000000004</v>
      </c>
      <c r="I55" s="25"/>
    </row>
    <row r="56" spans="1:9" ht="16.5" thickTop="1" x14ac:dyDescent="0.25">
      <c r="A56" s="26" t="s">
        <v>3</v>
      </c>
      <c r="B56" s="27" t="s">
        <v>8</v>
      </c>
      <c r="C56" s="27"/>
      <c r="D56" s="27"/>
      <c r="E56" s="28"/>
      <c r="F56" s="8"/>
      <c r="G56" s="8"/>
    </row>
    <row r="57" spans="1:9" ht="15.75" x14ac:dyDescent="0.25">
      <c r="F57" s="3"/>
      <c r="G57" s="8"/>
    </row>
    <row r="58" spans="1:9" ht="15" x14ac:dyDescent="0.2">
      <c r="B58" s="27" t="s">
        <v>7</v>
      </c>
      <c r="C58" s="29"/>
      <c r="D58" s="29"/>
      <c r="E58" s="5"/>
      <c r="F58" s="4"/>
      <c r="G58" s="30"/>
    </row>
    <row r="59" spans="1:9" ht="15" x14ac:dyDescent="0.2">
      <c r="E59" s="5"/>
      <c r="F59" s="4"/>
      <c r="G59" s="31"/>
    </row>
    <row r="60" spans="1:9" x14ac:dyDescent="0.2">
      <c r="E60" s="32"/>
      <c r="F60" s="32"/>
      <c r="G60" s="31"/>
    </row>
    <row r="61" spans="1:9" ht="15" x14ac:dyDescent="0.2">
      <c r="E61" s="5"/>
      <c r="F61" s="4"/>
      <c r="G61" s="30"/>
    </row>
    <row r="62" spans="1:9" ht="15.75" x14ac:dyDescent="0.25">
      <c r="E62" s="32"/>
      <c r="F62" s="4"/>
      <c r="G62" s="10"/>
    </row>
    <row r="63" spans="1:9" ht="15.75" x14ac:dyDescent="0.25">
      <c r="F63" s="3"/>
      <c r="G63" s="8"/>
    </row>
  </sheetData>
  <mergeCells count="4">
    <mergeCell ref="A54:C54"/>
    <mergeCell ref="E4:E6"/>
    <mergeCell ref="F4:F6"/>
    <mergeCell ref="G4:G6"/>
  </mergeCells>
  <phoneticPr fontId="0" type="noConversion"/>
  <pageMargins left="0.74803149606299213" right="0.51181102362204722" top="0.59055118110236227" bottom="0.39370078740157483" header="0.31496062992125984" footer="0.31496062992125984"/>
  <pageSetup paperSize="9" scale="74" orientation="portrait" r:id="rId1"/>
  <headerFooter alignWithMargins="0">
    <oddFooter xml:space="preserve">&amp;C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68"/>
  <sheetViews>
    <sheetView workbookViewId="0"/>
  </sheetViews>
  <sheetFormatPr defaultRowHeight="12.75" x14ac:dyDescent="0.2"/>
  <cols>
    <col min="1" max="1" width="12.42578125" style="16" customWidth="1"/>
    <col min="2" max="2" width="37.85546875" style="21" customWidth="1"/>
    <col min="3" max="3" width="12.42578125" style="21" customWidth="1"/>
    <col min="4" max="4" width="14.28515625" style="21" customWidth="1"/>
    <col min="5" max="5" width="12.42578125" style="7" customWidth="1"/>
    <col min="6" max="6" width="11.28515625" style="7" customWidth="1"/>
    <col min="7" max="7" width="12.28515625" style="11" customWidth="1"/>
  </cols>
  <sheetData>
    <row r="1" spans="1:9" ht="20.100000000000001" customHeight="1" x14ac:dyDescent="0.3">
      <c r="A1" s="12" t="s">
        <v>26</v>
      </c>
      <c r="B1" s="2"/>
      <c r="C1" s="2"/>
      <c r="D1" s="2"/>
      <c r="E1" s="3"/>
      <c r="F1" s="18"/>
      <c r="G1" s="10"/>
      <c r="H1" s="1"/>
      <c r="I1" s="1"/>
    </row>
    <row r="2" spans="1:9" ht="34.5" customHeight="1" x14ac:dyDescent="0.25">
      <c r="A2" s="13" t="s">
        <v>9</v>
      </c>
      <c r="B2" s="19"/>
      <c r="C2" s="19"/>
      <c r="D2" s="19"/>
      <c r="E2" s="9" t="s">
        <v>0</v>
      </c>
      <c r="F2" s="71" t="s">
        <v>24</v>
      </c>
      <c r="G2" s="22"/>
      <c r="H2" s="1"/>
      <c r="I2" s="1"/>
    </row>
    <row r="3" spans="1:9" ht="12.75" customHeight="1" x14ac:dyDescent="0.25">
      <c r="A3" s="14"/>
      <c r="B3" s="2"/>
      <c r="C3" s="2"/>
      <c r="D3" s="2"/>
      <c r="E3" s="4"/>
      <c r="F3" s="5"/>
      <c r="G3" s="10"/>
      <c r="H3" s="1"/>
      <c r="I3" s="1"/>
    </row>
    <row r="4" spans="1:9" ht="12.75" customHeight="1" x14ac:dyDescent="0.2">
      <c r="A4" s="34"/>
      <c r="B4" s="35"/>
      <c r="C4" s="35"/>
      <c r="D4" s="35"/>
      <c r="E4" s="84" t="s">
        <v>18</v>
      </c>
      <c r="F4" s="84" t="s">
        <v>1</v>
      </c>
      <c r="G4" s="84" t="s">
        <v>6</v>
      </c>
      <c r="H4" s="1"/>
      <c r="I4" s="1"/>
    </row>
    <row r="5" spans="1:9" s="17" customFormat="1" ht="12.75" customHeight="1" x14ac:dyDescent="0.2">
      <c r="A5" s="36" t="s">
        <v>4</v>
      </c>
      <c r="B5" s="37" t="s">
        <v>5</v>
      </c>
      <c r="C5" s="37" t="s">
        <v>11</v>
      </c>
      <c r="D5" s="37" t="s">
        <v>10</v>
      </c>
      <c r="E5" s="85"/>
      <c r="F5" s="85"/>
      <c r="G5" s="85"/>
    </row>
    <row r="6" spans="1:9" ht="15.95" customHeight="1" x14ac:dyDescent="0.2">
      <c r="A6" s="38"/>
      <c r="B6" s="39"/>
      <c r="C6" s="39"/>
      <c r="D6" s="39"/>
      <c r="E6" s="86"/>
      <c r="F6" s="86"/>
      <c r="G6" s="86"/>
      <c r="H6" s="1"/>
      <c r="I6" s="1"/>
    </row>
    <row r="7" spans="1:9" ht="15.95" customHeight="1" x14ac:dyDescent="0.2">
      <c r="A7" s="60" t="s">
        <v>14</v>
      </c>
      <c r="B7" s="49"/>
      <c r="C7" s="43"/>
      <c r="D7" s="43"/>
      <c r="E7" s="44"/>
      <c r="F7" s="44"/>
      <c r="G7" s="44"/>
      <c r="H7" s="1"/>
      <c r="I7" s="1"/>
    </row>
    <row r="8" spans="1:9" ht="15.95" customHeight="1" x14ac:dyDescent="0.2">
      <c r="A8" s="50"/>
      <c r="B8" s="41"/>
      <c r="C8" s="46"/>
      <c r="D8" s="46"/>
      <c r="E8" s="61">
        <f t="shared" ref="E8:E16" si="0">G8/1.175</f>
        <v>0</v>
      </c>
      <c r="F8" s="61">
        <f t="shared" ref="F8:F16" si="1">G8-E8</f>
        <v>0</v>
      </c>
      <c r="G8" s="23"/>
      <c r="H8" s="1"/>
      <c r="I8" s="1"/>
    </row>
    <row r="9" spans="1:9" ht="15.95" customHeight="1" x14ac:dyDescent="0.2">
      <c r="A9" s="50"/>
      <c r="B9" s="41"/>
      <c r="C9" s="46"/>
      <c r="D9" s="46"/>
      <c r="E9" s="61">
        <f t="shared" si="0"/>
        <v>0</v>
      </c>
      <c r="F9" s="61">
        <f t="shared" si="1"/>
        <v>0</v>
      </c>
      <c r="G9" s="23"/>
      <c r="H9" s="1"/>
      <c r="I9" s="1"/>
    </row>
    <row r="10" spans="1:9" ht="15.95" customHeight="1" x14ac:dyDescent="0.2">
      <c r="A10" s="50"/>
      <c r="B10" s="41"/>
      <c r="C10" s="46"/>
      <c r="D10" s="46"/>
      <c r="E10" s="61">
        <f t="shared" si="0"/>
        <v>0</v>
      </c>
      <c r="F10" s="61">
        <f t="shared" si="1"/>
        <v>0</v>
      </c>
      <c r="G10" s="23"/>
      <c r="H10" s="1"/>
      <c r="I10" s="1"/>
    </row>
    <row r="11" spans="1:9" ht="15.95" customHeight="1" x14ac:dyDescent="0.2">
      <c r="A11" s="50"/>
      <c r="B11" s="41"/>
      <c r="C11" s="46"/>
      <c r="D11" s="46"/>
      <c r="E11" s="61">
        <f t="shared" si="0"/>
        <v>0</v>
      </c>
      <c r="F11" s="61">
        <f t="shared" si="1"/>
        <v>0</v>
      </c>
      <c r="G11" s="23"/>
      <c r="H11" s="1"/>
      <c r="I11" s="1"/>
    </row>
    <row r="12" spans="1:9" ht="15.95" customHeight="1" x14ac:dyDescent="0.2">
      <c r="A12" s="50"/>
      <c r="B12" s="41"/>
      <c r="C12" s="46"/>
      <c r="D12" s="46"/>
      <c r="E12" s="61">
        <f t="shared" si="0"/>
        <v>0</v>
      </c>
      <c r="F12" s="61">
        <f t="shared" si="1"/>
        <v>0</v>
      </c>
      <c r="G12" s="23"/>
      <c r="H12" s="1"/>
      <c r="I12" s="1"/>
    </row>
    <row r="13" spans="1:9" ht="15.95" customHeight="1" x14ac:dyDescent="0.2">
      <c r="A13" s="40" t="s">
        <v>15</v>
      </c>
      <c r="B13" s="42"/>
      <c r="C13" s="43"/>
      <c r="D13" s="43"/>
      <c r="E13" s="48">
        <f t="shared" si="0"/>
        <v>0</v>
      </c>
      <c r="F13" s="48">
        <f>G13-E13</f>
        <v>0</v>
      </c>
      <c r="G13" s="44"/>
      <c r="H13" s="1"/>
      <c r="I13" s="1"/>
    </row>
    <row r="14" spans="1:9" ht="15.95" customHeight="1" x14ac:dyDescent="0.2">
      <c r="A14" s="51"/>
      <c r="B14" s="41"/>
      <c r="C14" s="46"/>
      <c r="D14" s="46"/>
      <c r="E14" s="61">
        <f t="shared" si="0"/>
        <v>0</v>
      </c>
      <c r="F14" s="61">
        <f>G14-E14</f>
        <v>0</v>
      </c>
      <c r="G14" s="23"/>
      <c r="H14" s="1"/>
      <c r="I14" s="1"/>
    </row>
    <row r="15" spans="1:9" ht="15.95" customHeight="1" x14ac:dyDescent="0.2">
      <c r="A15" s="51"/>
      <c r="B15" s="41"/>
      <c r="C15" s="46"/>
      <c r="D15" s="46"/>
      <c r="E15" s="61">
        <f t="shared" si="0"/>
        <v>0</v>
      </c>
      <c r="F15" s="61">
        <f t="shared" si="1"/>
        <v>0</v>
      </c>
      <c r="G15" s="23"/>
      <c r="H15" s="1"/>
      <c r="I15" s="1"/>
    </row>
    <row r="16" spans="1:9" ht="15.95" customHeight="1" x14ac:dyDescent="0.2">
      <c r="A16" s="51"/>
      <c r="B16" s="41"/>
      <c r="C16" s="46"/>
      <c r="D16" s="46"/>
      <c r="E16" s="61">
        <f t="shared" si="0"/>
        <v>0</v>
      </c>
      <c r="F16" s="61">
        <f t="shared" si="1"/>
        <v>0</v>
      </c>
      <c r="G16" s="23"/>
      <c r="H16" s="1"/>
      <c r="I16" s="1"/>
    </row>
    <row r="17" spans="1:9" ht="15.95" customHeight="1" x14ac:dyDescent="0.2">
      <c r="A17" s="40" t="s">
        <v>16</v>
      </c>
      <c r="B17" s="42"/>
      <c r="C17" s="42"/>
      <c r="D17" s="42"/>
      <c r="E17" s="48"/>
      <c r="F17" s="48"/>
      <c r="G17" s="44"/>
      <c r="H17" s="1"/>
      <c r="I17" s="1"/>
    </row>
    <row r="18" spans="1:9" ht="15.95" customHeight="1" x14ac:dyDescent="0.2">
      <c r="A18" s="52"/>
      <c r="B18" s="62"/>
      <c r="C18" s="46"/>
      <c r="D18" s="46"/>
      <c r="E18" s="61">
        <f t="shared" ref="E18:E30" si="2">G18/1.175</f>
        <v>0</v>
      </c>
      <c r="F18" s="61">
        <f t="shared" ref="F18:F44" si="3">G18-E18</f>
        <v>0</v>
      </c>
      <c r="G18" s="23"/>
      <c r="H18" s="1"/>
      <c r="I18" s="1"/>
    </row>
    <row r="19" spans="1:9" ht="15.95" customHeight="1" x14ac:dyDescent="0.2">
      <c r="A19" s="53"/>
      <c r="B19" s="41"/>
      <c r="C19" s="46"/>
      <c r="D19" s="46"/>
      <c r="E19" s="61">
        <f t="shared" si="2"/>
        <v>0</v>
      </c>
      <c r="F19" s="61">
        <f t="shared" si="3"/>
        <v>0</v>
      </c>
      <c r="G19" s="23"/>
      <c r="H19" s="1"/>
      <c r="I19" s="1"/>
    </row>
    <row r="20" spans="1:9" ht="15.95" customHeight="1" x14ac:dyDescent="0.2">
      <c r="A20" s="53"/>
      <c r="B20" s="63"/>
      <c r="C20" s="46"/>
      <c r="D20" s="46"/>
      <c r="E20" s="61">
        <f t="shared" si="2"/>
        <v>0</v>
      </c>
      <c r="F20" s="61">
        <f t="shared" si="3"/>
        <v>0</v>
      </c>
      <c r="G20" s="23"/>
      <c r="H20" s="1"/>
      <c r="I20" s="1"/>
    </row>
    <row r="21" spans="1:9" ht="15.95" customHeight="1" x14ac:dyDescent="0.2">
      <c r="A21" s="53"/>
      <c r="B21" s="63"/>
      <c r="C21" s="46"/>
      <c r="D21" s="46"/>
      <c r="E21" s="61">
        <f t="shared" si="2"/>
        <v>0</v>
      </c>
      <c r="F21" s="61">
        <f t="shared" si="3"/>
        <v>0</v>
      </c>
      <c r="G21" s="23"/>
      <c r="H21" s="1"/>
      <c r="I21" s="1"/>
    </row>
    <row r="22" spans="1:9" ht="15.95" customHeight="1" x14ac:dyDescent="0.2">
      <c r="A22" s="53"/>
      <c r="B22" s="63"/>
      <c r="C22" s="46"/>
      <c r="D22" s="46"/>
      <c r="E22" s="61">
        <f t="shared" si="2"/>
        <v>0</v>
      </c>
      <c r="F22" s="61">
        <f t="shared" si="3"/>
        <v>0</v>
      </c>
      <c r="G22" s="23"/>
      <c r="H22" s="1"/>
      <c r="I22" s="1"/>
    </row>
    <row r="23" spans="1:9" ht="15.75" customHeight="1" x14ac:dyDescent="0.2">
      <c r="A23" s="53"/>
      <c r="B23" s="41"/>
      <c r="C23" s="46"/>
      <c r="D23" s="46"/>
      <c r="E23" s="61">
        <f t="shared" si="2"/>
        <v>0</v>
      </c>
      <c r="F23" s="61">
        <f t="shared" si="3"/>
        <v>0</v>
      </c>
      <c r="G23" s="23"/>
      <c r="H23" s="1"/>
      <c r="I23" s="1"/>
    </row>
    <row r="24" spans="1:9" ht="15.95" customHeight="1" x14ac:dyDescent="0.2">
      <c r="A24" s="53"/>
      <c r="B24" s="41"/>
      <c r="C24" s="46"/>
      <c r="D24" s="46"/>
      <c r="E24" s="61">
        <f t="shared" si="2"/>
        <v>0</v>
      </c>
      <c r="F24" s="61">
        <f t="shared" si="3"/>
        <v>0</v>
      </c>
      <c r="G24" s="23"/>
      <c r="H24" s="1"/>
      <c r="I24" s="1"/>
    </row>
    <row r="25" spans="1:9" ht="15.95" customHeight="1" x14ac:dyDescent="0.2">
      <c r="A25" s="53"/>
      <c r="B25" s="41"/>
      <c r="C25" s="46"/>
      <c r="D25" s="46"/>
      <c r="E25" s="61">
        <f t="shared" si="2"/>
        <v>0</v>
      </c>
      <c r="F25" s="61">
        <f t="shared" si="3"/>
        <v>0</v>
      </c>
      <c r="G25" s="23"/>
      <c r="H25" s="1"/>
      <c r="I25" s="1"/>
    </row>
    <row r="26" spans="1:9" ht="15.95" customHeight="1" x14ac:dyDescent="0.2">
      <c r="A26" s="53"/>
      <c r="B26" s="41"/>
      <c r="C26" s="46"/>
      <c r="D26" s="46"/>
      <c r="E26" s="61">
        <f t="shared" si="2"/>
        <v>0</v>
      </c>
      <c r="F26" s="61">
        <f t="shared" si="3"/>
        <v>0</v>
      </c>
      <c r="G26" s="23"/>
      <c r="H26" s="1"/>
      <c r="I26" s="1"/>
    </row>
    <row r="27" spans="1:9" ht="15.95" customHeight="1" x14ac:dyDescent="0.2">
      <c r="A27" s="53"/>
      <c r="B27" s="41"/>
      <c r="C27" s="46"/>
      <c r="D27" s="46"/>
      <c r="E27" s="61">
        <f t="shared" si="2"/>
        <v>0</v>
      </c>
      <c r="F27" s="61">
        <f t="shared" si="3"/>
        <v>0</v>
      </c>
      <c r="G27" s="23"/>
      <c r="H27" s="1"/>
      <c r="I27" s="1"/>
    </row>
    <row r="28" spans="1:9" ht="15.95" customHeight="1" x14ac:dyDescent="0.2">
      <c r="A28" s="53"/>
      <c r="B28" s="41"/>
      <c r="C28" s="46"/>
      <c r="D28" s="46"/>
      <c r="E28" s="61">
        <f t="shared" si="2"/>
        <v>0</v>
      </c>
      <c r="F28" s="61">
        <f t="shared" si="3"/>
        <v>0</v>
      </c>
      <c r="G28" s="23"/>
      <c r="H28" s="1"/>
      <c r="I28" s="1"/>
    </row>
    <row r="29" spans="1:9" ht="15.95" customHeight="1" x14ac:dyDescent="0.2">
      <c r="A29" s="53"/>
      <c r="B29" s="41"/>
      <c r="C29" s="46"/>
      <c r="D29" s="46"/>
      <c r="E29" s="61">
        <f t="shared" si="2"/>
        <v>0</v>
      </c>
      <c r="F29" s="61">
        <f t="shared" si="3"/>
        <v>0</v>
      </c>
      <c r="G29" s="23"/>
      <c r="H29" s="1"/>
      <c r="I29" s="1"/>
    </row>
    <row r="30" spans="1:9" ht="15.95" customHeight="1" x14ac:dyDescent="0.2">
      <c r="A30" s="53"/>
      <c r="B30" s="41"/>
      <c r="C30" s="46"/>
      <c r="D30" s="46"/>
      <c r="E30" s="61">
        <f t="shared" si="2"/>
        <v>0</v>
      </c>
      <c r="F30" s="61">
        <f t="shared" si="3"/>
        <v>0</v>
      </c>
      <c r="G30" s="23"/>
      <c r="H30" s="1"/>
      <c r="I30" s="1"/>
    </row>
    <row r="31" spans="1:9" ht="15.95" customHeight="1" x14ac:dyDescent="0.2">
      <c r="A31" s="53"/>
      <c r="B31" s="41"/>
      <c r="C31" s="46"/>
      <c r="D31" s="46"/>
      <c r="E31" s="61">
        <f>G31/1.175</f>
        <v>0</v>
      </c>
      <c r="F31" s="61">
        <f t="shared" si="3"/>
        <v>0</v>
      </c>
      <c r="G31" s="23"/>
      <c r="H31" s="1"/>
      <c r="I31" s="1"/>
    </row>
    <row r="32" spans="1:9" ht="15.95" customHeight="1" x14ac:dyDescent="0.2">
      <c r="A32" s="54"/>
      <c r="B32" s="41"/>
      <c r="C32" s="46"/>
      <c r="D32" s="46"/>
      <c r="E32" s="61">
        <f t="shared" ref="E32:E44" si="4">G32/1.175</f>
        <v>0</v>
      </c>
      <c r="F32" s="61">
        <f t="shared" si="3"/>
        <v>0</v>
      </c>
      <c r="G32" s="23"/>
      <c r="H32" s="1"/>
      <c r="I32" s="1"/>
    </row>
    <row r="33" spans="1:9" ht="15.95" customHeight="1" x14ac:dyDescent="0.2">
      <c r="A33" s="40" t="s">
        <v>20</v>
      </c>
      <c r="B33" s="42"/>
      <c r="C33" s="43"/>
      <c r="D33" s="43"/>
      <c r="E33" s="48">
        <f t="shared" si="4"/>
        <v>0</v>
      </c>
      <c r="F33" s="48">
        <f t="shared" si="3"/>
        <v>0</v>
      </c>
      <c r="G33" s="44"/>
      <c r="H33" s="1"/>
      <c r="I33" s="1"/>
    </row>
    <row r="34" spans="1:9" ht="15.95" customHeight="1" x14ac:dyDescent="0.2">
      <c r="A34" s="55"/>
      <c r="B34" s="62"/>
      <c r="C34" s="46"/>
      <c r="D34" s="46"/>
      <c r="E34" s="61">
        <f t="shared" si="4"/>
        <v>0</v>
      </c>
      <c r="F34" s="61">
        <f t="shared" si="3"/>
        <v>0</v>
      </c>
      <c r="G34" s="23"/>
      <c r="H34" s="1"/>
      <c r="I34" s="1"/>
    </row>
    <row r="35" spans="1:9" ht="15.95" customHeight="1" x14ac:dyDescent="0.2">
      <c r="A35" s="55"/>
      <c r="B35" s="62"/>
      <c r="C35" s="46"/>
      <c r="D35" s="46"/>
      <c r="E35" s="61">
        <f t="shared" si="4"/>
        <v>0</v>
      </c>
      <c r="F35" s="61">
        <f t="shared" si="3"/>
        <v>0</v>
      </c>
      <c r="G35" s="23"/>
      <c r="H35" s="1"/>
      <c r="I35" s="1"/>
    </row>
    <row r="36" spans="1:9" ht="15.95" customHeight="1" x14ac:dyDescent="0.2">
      <c r="A36" s="55"/>
      <c r="B36" s="62"/>
      <c r="C36" s="46"/>
      <c r="D36" s="46"/>
      <c r="E36" s="61">
        <f t="shared" si="4"/>
        <v>0</v>
      </c>
      <c r="F36" s="61">
        <f t="shared" si="3"/>
        <v>0</v>
      </c>
      <c r="G36" s="23"/>
      <c r="H36" s="1"/>
      <c r="I36" s="1"/>
    </row>
    <row r="37" spans="1:9" ht="15.95" customHeight="1" x14ac:dyDescent="0.2">
      <c r="A37" s="55"/>
      <c r="B37" s="62"/>
      <c r="C37" s="46"/>
      <c r="D37" s="46"/>
      <c r="E37" s="61">
        <f t="shared" si="4"/>
        <v>0</v>
      </c>
      <c r="F37" s="61">
        <f t="shared" si="3"/>
        <v>0</v>
      </c>
      <c r="G37" s="23"/>
      <c r="H37" s="1"/>
      <c r="I37" s="1"/>
    </row>
    <row r="38" spans="1:9" ht="15.95" customHeight="1" x14ac:dyDescent="0.2">
      <c r="A38" s="55"/>
      <c r="B38" s="62"/>
      <c r="C38" s="46"/>
      <c r="D38" s="46"/>
      <c r="E38" s="61">
        <f t="shared" si="4"/>
        <v>0</v>
      </c>
      <c r="F38" s="61">
        <f t="shared" si="3"/>
        <v>0</v>
      </c>
      <c r="G38" s="23"/>
      <c r="H38" s="1"/>
      <c r="I38" s="1"/>
    </row>
    <row r="39" spans="1:9" ht="15.95" customHeight="1" x14ac:dyDescent="0.2">
      <c r="A39" s="55"/>
      <c r="B39" s="62"/>
      <c r="C39" s="46"/>
      <c r="D39" s="46"/>
      <c r="E39" s="61">
        <f t="shared" si="4"/>
        <v>0</v>
      </c>
      <c r="F39" s="61">
        <f t="shared" si="3"/>
        <v>0</v>
      </c>
      <c r="G39" s="23"/>
      <c r="H39" s="1"/>
      <c r="I39" s="1"/>
    </row>
    <row r="40" spans="1:9" ht="15.95" customHeight="1" x14ac:dyDescent="0.2">
      <c r="A40" s="67" t="s">
        <v>13</v>
      </c>
      <c r="B40" s="68"/>
      <c r="C40" s="43"/>
      <c r="D40" s="43"/>
      <c r="E40" s="48">
        <f t="shared" si="4"/>
        <v>0</v>
      </c>
      <c r="F40" s="48">
        <f t="shared" si="3"/>
        <v>0</v>
      </c>
      <c r="G40" s="44"/>
      <c r="H40" s="1"/>
      <c r="I40" s="1"/>
    </row>
    <row r="41" spans="1:9" ht="15.95" customHeight="1" x14ac:dyDescent="0.2">
      <c r="A41" s="55"/>
      <c r="B41" s="62"/>
      <c r="C41" s="46"/>
      <c r="D41" s="46"/>
      <c r="E41" s="61">
        <f t="shared" si="4"/>
        <v>0</v>
      </c>
      <c r="F41" s="61">
        <f t="shared" si="3"/>
        <v>0</v>
      </c>
      <c r="G41" s="23"/>
      <c r="H41" s="1"/>
      <c r="I41" s="1"/>
    </row>
    <row r="42" spans="1:9" ht="15.95" customHeight="1" x14ac:dyDescent="0.2">
      <c r="A42" s="55"/>
      <c r="B42" s="62"/>
      <c r="C42" s="46"/>
      <c r="D42" s="46"/>
      <c r="E42" s="61">
        <f t="shared" si="4"/>
        <v>0</v>
      </c>
      <c r="F42" s="61">
        <f>G34-E34</f>
        <v>0</v>
      </c>
      <c r="G42" s="23"/>
      <c r="H42" s="1"/>
      <c r="I42" s="1"/>
    </row>
    <row r="43" spans="1:9" ht="15.95" customHeight="1" x14ac:dyDescent="0.2">
      <c r="A43" s="56"/>
      <c r="B43" s="41"/>
      <c r="C43" s="46"/>
      <c r="D43" s="46"/>
      <c r="E43" s="61">
        <f t="shared" si="4"/>
        <v>0</v>
      </c>
      <c r="F43" s="61">
        <f t="shared" si="3"/>
        <v>0</v>
      </c>
      <c r="G43" s="64"/>
      <c r="H43" s="1"/>
      <c r="I43" s="1"/>
    </row>
    <row r="44" spans="1:9" ht="15.95" customHeight="1" x14ac:dyDescent="0.2">
      <c r="A44" s="40" t="s">
        <v>17</v>
      </c>
      <c r="B44" s="42"/>
      <c r="C44" s="43"/>
      <c r="D44" s="43"/>
      <c r="E44" s="48">
        <f t="shared" si="4"/>
        <v>0</v>
      </c>
      <c r="F44" s="48">
        <f t="shared" si="3"/>
        <v>0</v>
      </c>
      <c r="G44" s="44"/>
      <c r="H44" s="1"/>
      <c r="I44" s="1"/>
    </row>
    <row r="45" spans="1:9" ht="15.95" customHeight="1" x14ac:dyDescent="0.2">
      <c r="A45" s="57"/>
      <c r="B45" s="65"/>
      <c r="C45" s="66"/>
      <c r="D45" s="66"/>
      <c r="E45" s="61">
        <f>G45/1.175</f>
        <v>0</v>
      </c>
      <c r="F45" s="61">
        <f>G45-E45</f>
        <v>0</v>
      </c>
      <c r="G45" s="23"/>
      <c r="H45" s="1"/>
      <c r="I45" s="1"/>
    </row>
    <row r="46" spans="1:9" ht="15.95" customHeight="1" x14ac:dyDescent="0.2">
      <c r="A46" s="57"/>
      <c r="B46" s="65"/>
      <c r="C46" s="66"/>
      <c r="D46" s="66"/>
      <c r="E46" s="61">
        <f>G46/1.175</f>
        <v>0</v>
      </c>
      <c r="F46" s="61">
        <f>G46-E46</f>
        <v>0</v>
      </c>
      <c r="G46" s="23"/>
      <c r="H46" s="1"/>
      <c r="I46" s="1"/>
    </row>
    <row r="47" spans="1:9" ht="15.95" customHeight="1" x14ac:dyDescent="0.2">
      <c r="A47" s="54"/>
      <c r="B47" s="41"/>
      <c r="C47" s="46"/>
      <c r="D47" s="46"/>
      <c r="E47" s="61">
        <f t="shared" ref="E47:E57" si="5">G47/1.175</f>
        <v>0</v>
      </c>
      <c r="F47" s="61">
        <f t="shared" ref="F47:F56" si="6">G47-E47</f>
        <v>0</v>
      </c>
      <c r="G47" s="23"/>
      <c r="H47" s="1"/>
      <c r="I47" s="1"/>
    </row>
    <row r="48" spans="1:9" ht="15.95" customHeight="1" x14ac:dyDescent="0.2">
      <c r="A48" s="40" t="s">
        <v>19</v>
      </c>
      <c r="B48" s="42"/>
      <c r="C48" s="43"/>
      <c r="D48" s="43"/>
      <c r="E48" s="48">
        <f t="shared" si="5"/>
        <v>0</v>
      </c>
      <c r="F48" s="48">
        <f t="shared" si="6"/>
        <v>0</v>
      </c>
      <c r="G48" s="44"/>
      <c r="H48" s="1"/>
      <c r="I48" s="1"/>
    </row>
    <row r="49" spans="1:9" ht="15.95" customHeight="1" x14ac:dyDescent="0.2">
      <c r="A49" s="58"/>
      <c r="B49" s="41"/>
      <c r="C49" s="46"/>
      <c r="D49" s="46"/>
      <c r="E49" s="61">
        <f t="shared" si="5"/>
        <v>0</v>
      </c>
      <c r="F49" s="61">
        <f t="shared" si="6"/>
        <v>0</v>
      </c>
      <c r="G49" s="23"/>
      <c r="H49" s="1"/>
      <c r="I49" s="1"/>
    </row>
    <row r="50" spans="1:9" ht="15.95" customHeight="1" x14ac:dyDescent="0.2">
      <c r="A50" s="59"/>
      <c r="B50" s="41"/>
      <c r="C50" s="46"/>
      <c r="D50" s="46"/>
      <c r="E50" s="61">
        <f t="shared" si="5"/>
        <v>0</v>
      </c>
      <c r="F50" s="61">
        <f t="shared" si="6"/>
        <v>0</v>
      </c>
      <c r="G50" s="23"/>
      <c r="H50" s="1"/>
      <c r="I50" s="1"/>
    </row>
    <row r="51" spans="1:9" ht="15.95" customHeight="1" x14ac:dyDescent="0.2">
      <c r="A51" s="58"/>
      <c r="B51" s="41"/>
      <c r="C51" s="46"/>
      <c r="D51" s="46"/>
      <c r="E51" s="61">
        <f t="shared" si="5"/>
        <v>0</v>
      </c>
      <c r="F51" s="61">
        <f t="shared" si="6"/>
        <v>0</v>
      </c>
      <c r="G51" s="23"/>
      <c r="H51" s="1"/>
      <c r="I51" s="1"/>
    </row>
    <row r="52" spans="1:9" ht="15.95" customHeight="1" x14ac:dyDescent="0.2">
      <c r="A52" s="40" t="s">
        <v>12</v>
      </c>
      <c r="B52" s="42"/>
      <c r="C52" s="43"/>
      <c r="D52" s="43"/>
      <c r="E52" s="48">
        <f t="shared" si="5"/>
        <v>0</v>
      </c>
      <c r="F52" s="48">
        <f t="shared" si="6"/>
        <v>0</v>
      </c>
      <c r="G52" s="44"/>
      <c r="H52" s="1"/>
      <c r="I52" s="1"/>
    </row>
    <row r="53" spans="1:9" ht="15.95" customHeight="1" x14ac:dyDescent="0.2">
      <c r="A53" s="45"/>
      <c r="B53" s="41"/>
      <c r="C53" s="46"/>
      <c r="D53" s="46"/>
      <c r="E53" s="69">
        <f t="shared" si="5"/>
        <v>0</v>
      </c>
      <c r="F53" s="69">
        <f t="shared" si="6"/>
        <v>0</v>
      </c>
      <c r="G53" s="47"/>
      <c r="H53" s="1"/>
      <c r="I53" s="1"/>
    </row>
    <row r="54" spans="1:9" ht="15.95" customHeight="1" x14ac:dyDescent="0.2">
      <c r="A54" s="58"/>
      <c r="B54" s="41"/>
      <c r="C54" s="46"/>
      <c r="D54" s="46"/>
      <c r="E54" s="61">
        <f t="shared" si="5"/>
        <v>0</v>
      </c>
      <c r="F54" s="61">
        <f t="shared" si="6"/>
        <v>0</v>
      </c>
      <c r="G54" s="23"/>
    </row>
    <row r="55" spans="1:9" ht="15.95" customHeight="1" x14ac:dyDescent="0.2">
      <c r="A55" s="58"/>
      <c r="B55" s="41"/>
      <c r="C55" s="46"/>
      <c r="D55" s="46"/>
      <c r="E55" s="61">
        <f t="shared" si="5"/>
        <v>0</v>
      </c>
      <c r="F55" s="61">
        <f t="shared" si="6"/>
        <v>0</v>
      </c>
      <c r="G55" s="23"/>
    </row>
    <row r="56" spans="1:9" ht="15.95" customHeight="1" x14ac:dyDescent="0.2">
      <c r="A56" s="58"/>
      <c r="B56" s="41"/>
      <c r="C56" s="46"/>
      <c r="D56" s="46"/>
      <c r="E56" s="61">
        <f t="shared" si="5"/>
        <v>0</v>
      </c>
      <c r="F56" s="61">
        <f t="shared" si="6"/>
        <v>0</v>
      </c>
      <c r="G56" s="23"/>
    </row>
    <row r="57" spans="1:9" ht="15.95" customHeight="1" x14ac:dyDescent="0.2">
      <c r="A57" s="58"/>
      <c r="B57" s="41"/>
      <c r="C57" s="46"/>
      <c r="D57" s="46"/>
      <c r="E57" s="61">
        <f t="shared" si="5"/>
        <v>0</v>
      </c>
      <c r="F57" s="61">
        <f>G57-E57</f>
        <v>0</v>
      </c>
      <c r="G57" s="23"/>
    </row>
    <row r="58" spans="1:9" ht="15.95" customHeight="1" x14ac:dyDescent="0.2">
      <c r="A58" s="15"/>
      <c r="B58" s="20"/>
      <c r="C58" s="20"/>
      <c r="D58" s="20" t="s">
        <v>2</v>
      </c>
      <c r="E58" s="6">
        <f>SUM(E7:E57)</f>
        <v>0</v>
      </c>
      <c r="F58" s="6">
        <f>SUM(F7:F57)</f>
        <v>0</v>
      </c>
      <c r="G58" s="73">
        <f>SUM(G7:G57)</f>
        <v>0</v>
      </c>
    </row>
    <row r="59" spans="1:9" ht="15.95" customHeight="1" x14ac:dyDescent="0.2">
      <c r="A59" s="83"/>
      <c r="B59" s="83"/>
      <c r="C59" s="83"/>
      <c r="D59" s="33"/>
      <c r="E59" s="70" t="s">
        <v>22</v>
      </c>
      <c r="F59" s="24"/>
      <c r="G59" s="72" t="s">
        <v>23</v>
      </c>
    </row>
    <row r="60" spans="1:9" ht="24.95" customHeight="1" thickBot="1" x14ac:dyDescent="0.3">
      <c r="E60" s="8" t="s">
        <v>21</v>
      </c>
      <c r="F60" s="8"/>
      <c r="G60" s="74">
        <f>SUM(G58:G59)</f>
        <v>0</v>
      </c>
      <c r="I60" s="25"/>
    </row>
    <row r="61" spans="1:9" ht="16.5" thickTop="1" x14ac:dyDescent="0.25">
      <c r="A61" s="26" t="s">
        <v>3</v>
      </c>
      <c r="B61" s="27" t="s">
        <v>8</v>
      </c>
      <c r="C61" s="27"/>
      <c r="D61" s="27"/>
      <c r="E61" s="28"/>
      <c r="F61" s="8"/>
      <c r="G61" s="8"/>
    </row>
    <row r="62" spans="1:9" ht="15.75" x14ac:dyDescent="0.25">
      <c r="F62" s="3"/>
      <c r="G62" s="8"/>
    </row>
    <row r="63" spans="1:9" ht="15" x14ac:dyDescent="0.2">
      <c r="B63" s="27" t="s">
        <v>7</v>
      </c>
      <c r="C63" s="29"/>
      <c r="D63" s="29"/>
      <c r="E63" s="5"/>
      <c r="F63" s="4"/>
      <c r="G63" s="30"/>
    </row>
    <row r="64" spans="1:9" ht="15" x14ac:dyDescent="0.2">
      <c r="E64" s="5"/>
      <c r="F64" s="4"/>
      <c r="G64" s="31"/>
    </row>
    <row r="65" spans="5:7" x14ac:dyDescent="0.2">
      <c r="E65" s="32"/>
      <c r="F65" s="32"/>
      <c r="G65" s="31"/>
    </row>
    <row r="66" spans="5:7" ht="15" x14ac:dyDescent="0.2">
      <c r="E66" s="5"/>
      <c r="F66" s="4"/>
      <c r="G66" s="30"/>
    </row>
    <row r="67" spans="5:7" ht="15.75" x14ac:dyDescent="0.25">
      <c r="E67" s="32"/>
      <c r="F67" s="4"/>
      <c r="G67" s="10"/>
    </row>
    <row r="68" spans="5:7" ht="15.75" x14ac:dyDescent="0.25">
      <c r="F68" s="3"/>
      <c r="G68" s="8"/>
    </row>
  </sheetData>
  <mergeCells count="4">
    <mergeCell ref="E4:E6"/>
    <mergeCell ref="F4:F6"/>
    <mergeCell ref="G4:G6"/>
    <mergeCell ref="A59:C59"/>
  </mergeCells>
  <phoneticPr fontId="18" type="noConversion"/>
  <pageMargins left="0.75" right="0.75" top="1" bottom="1" header="0.5" footer="0.5"/>
  <pageSetup paperSize="9" scale="68" orientation="portrait" horizontalDpi="150" verticalDpi="15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RCL</vt:lpstr>
      <vt:lpstr>JMS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Royal Bank Invoice Finance Ltd</dc:creator>
  <cp:lastModifiedBy>Raphael Admin</cp:lastModifiedBy>
  <cp:lastPrinted>2024-06-04T09:31:35Z</cp:lastPrinted>
  <dcterms:created xsi:type="dcterms:W3CDTF">2001-10-17T07:39:15Z</dcterms:created>
  <dcterms:modified xsi:type="dcterms:W3CDTF">2024-06-04T09:31:45Z</dcterms:modified>
</cp:coreProperties>
</file>