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3703B969-2F2B-4599-BB49-CCC6EFE9A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3" i="1"/>
  <c r="F13" i="1" s="1"/>
  <c r="E10" i="1"/>
  <c r="F10" i="1" s="1"/>
  <c r="E12" i="1"/>
  <c r="F12" i="1" s="1"/>
  <c r="E14" i="1"/>
  <c r="F14" i="1" s="1"/>
  <c r="E45" i="1"/>
  <c r="F45" i="1" s="1"/>
  <c r="E46" i="1"/>
  <c r="F46" i="1" s="1"/>
  <c r="E47" i="1"/>
  <c r="F47" i="1" s="1"/>
  <c r="E49" i="1"/>
  <c r="F49" i="1" s="1"/>
  <c r="E51" i="1"/>
  <c r="F51" i="1" s="1"/>
  <c r="E53" i="1"/>
  <c r="F53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8" i="1"/>
  <c r="G60" i="1" s="1"/>
  <c r="E58" i="1" l="1"/>
  <c r="F58" i="1"/>
  <c r="F58" i="2"/>
  <c r="E58" i="2"/>
</calcChain>
</file>

<file path=xl/sharedStrings.xml><?xml version="1.0" encoding="utf-8"?>
<sst xmlns="http://schemas.openxmlformats.org/spreadsheetml/2006/main" count="115" uniqueCount="43">
  <si>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</si>
  <si>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</si>
  <si>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</si>
  <si>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</si>
  <si>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</si>
  <si>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</si>
  <si>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</si>
  <si>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</si>
  <si>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</si>
  <si>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</si>
  <si>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</si>
  <si>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</si>
  <si>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</si>
  <si>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</si>
  <si>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</si>
  <si>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</si>
  <si>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</si>
  <si>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</si>
  <si>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</si>
  <si>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</si>
  <si>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</si>
  <si>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</si>
  <si>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</si>
  <si>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</si>
  <si>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</si>
  <si>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</si>
  <si>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</si>
  <si>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</si>
  <si>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April &amp; May 2021</t>
  </si>
  <si>
    <t>Screwfix</t>
  </si>
  <si>
    <t>Parking</t>
  </si>
  <si>
    <t>Harefield Café (Guy Maynard-SRM)</t>
  </si>
  <si>
    <t>Poppins Café (Stuart Hall,Stephen Roche-SRM)</t>
  </si>
  <si>
    <t>WEMB03</t>
  </si>
  <si>
    <t>WOKI02</t>
  </si>
  <si>
    <t>CANN01</t>
  </si>
  <si>
    <t>Petrol</t>
  </si>
  <si>
    <t>HEAD01</t>
  </si>
  <si>
    <t>Petty Cash - Parking</t>
  </si>
  <si>
    <t>Petty Cash - Carpenter travel expenses</t>
  </si>
  <si>
    <t xml:space="preserve">Petty Cash - Parking </t>
  </si>
  <si>
    <t>Car Wash</t>
  </si>
  <si>
    <t>Carlube Adblue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</si>
</sst>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-mmm\-yy"/>
    <numFmt numFmtId="165" formatCode="#,##0.00_ ;[Red]\-#,##0.00\ "/>
    <numFmt numFmtId="167" formatCode="dd/mm/yy;@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vertical="center"/>
    </xf>
    <xf numFmtId="167" fontId="12" fillId="0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workbookViewId="0">
      <selection activeCell="I53" sqref="I53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9" t="s">
        <v>28</v>
      </c>
      <c r="G2" s="89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>
        <v>44292</v>
      </c>
      <c r="B8" s="42" t="s">
        <v>29</v>
      </c>
      <c r="C8" s="67" t="s">
        <v>33</v>
      </c>
      <c r="D8" s="67">
        <v>20130</v>
      </c>
      <c r="E8" s="68">
        <f>G8/1.2</f>
        <v>1.6583333333333334</v>
      </c>
      <c r="F8" s="68">
        <f>G8-E8</f>
        <v>0.33166666666666655</v>
      </c>
      <c r="G8" s="23">
        <v>1.99</v>
      </c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>
        <v>44293</v>
      </c>
      <c r="B16" s="69" t="s">
        <v>30</v>
      </c>
      <c r="C16" s="67" t="s">
        <v>33</v>
      </c>
      <c r="D16" s="67">
        <v>41101</v>
      </c>
      <c r="E16" s="68">
        <v>1.67</v>
      </c>
      <c r="F16" s="68">
        <v>0.33</v>
      </c>
      <c r="G16" s="23">
        <v>2</v>
      </c>
      <c r="H16" s="1"/>
      <c r="I16" s="1"/>
    </row>
    <row r="17" spans="1:9" ht="15.95" customHeight="1" x14ac:dyDescent="0.2">
      <c r="A17" s="57">
        <v>44293</v>
      </c>
      <c r="B17" s="69" t="s">
        <v>30</v>
      </c>
      <c r="C17" s="67" t="s">
        <v>34</v>
      </c>
      <c r="D17" s="67">
        <v>41101</v>
      </c>
      <c r="E17" s="68">
        <v>3.75</v>
      </c>
      <c r="F17" s="68">
        <v>0.75</v>
      </c>
      <c r="G17" s="23">
        <v>4.5</v>
      </c>
      <c r="H17" s="1"/>
      <c r="I17" s="1"/>
    </row>
    <row r="18" spans="1:9" ht="15.95" customHeight="1" x14ac:dyDescent="0.2">
      <c r="A18" s="57">
        <v>44299</v>
      </c>
      <c r="B18" s="69" t="s">
        <v>30</v>
      </c>
      <c r="C18" s="67" t="s">
        <v>34</v>
      </c>
      <c r="D18" s="67">
        <v>41101</v>
      </c>
      <c r="E18" s="68">
        <v>2.5</v>
      </c>
      <c r="F18" s="68">
        <v>0.5</v>
      </c>
      <c r="G18" s="23">
        <v>3</v>
      </c>
      <c r="H18" s="1"/>
      <c r="I18" s="1"/>
    </row>
    <row r="19" spans="1:9" ht="15.95" customHeight="1" x14ac:dyDescent="0.2">
      <c r="A19" s="57">
        <v>44301</v>
      </c>
      <c r="B19" s="69" t="s">
        <v>30</v>
      </c>
      <c r="C19" s="67" t="s">
        <v>34</v>
      </c>
      <c r="D19" s="67">
        <v>41101</v>
      </c>
      <c r="E19" s="68">
        <v>5.83</v>
      </c>
      <c r="F19" s="68">
        <v>1.17</v>
      </c>
      <c r="G19" s="23">
        <v>7</v>
      </c>
      <c r="H19" s="1"/>
      <c r="I19" s="1"/>
    </row>
    <row r="20" spans="1:9" ht="15.95" customHeight="1" x14ac:dyDescent="0.2">
      <c r="A20" s="57">
        <v>44305</v>
      </c>
      <c r="B20" s="69" t="s">
        <v>30</v>
      </c>
      <c r="C20" s="67" t="s">
        <v>34</v>
      </c>
      <c r="D20" s="67">
        <v>41101</v>
      </c>
      <c r="E20" s="68">
        <v>3.75</v>
      </c>
      <c r="F20" s="68">
        <v>0.75</v>
      </c>
      <c r="G20" s="23">
        <v>4.5</v>
      </c>
      <c r="H20" s="1"/>
      <c r="I20" s="1"/>
    </row>
    <row r="21" spans="1:9" ht="15.75" customHeight="1" x14ac:dyDescent="0.2">
      <c r="A21" s="57">
        <v>44312</v>
      </c>
      <c r="B21" s="69" t="s">
        <v>30</v>
      </c>
      <c r="C21" s="67" t="s">
        <v>34</v>
      </c>
      <c r="D21" s="67">
        <v>41101</v>
      </c>
      <c r="E21" s="68">
        <v>5.83</v>
      </c>
      <c r="F21" s="68">
        <v>1.17</v>
      </c>
      <c r="G21" s="23">
        <v>7</v>
      </c>
      <c r="H21" s="1"/>
      <c r="I21" s="1"/>
    </row>
    <row r="22" spans="1:9" ht="15.75" customHeight="1" x14ac:dyDescent="0.2">
      <c r="A22" s="57">
        <v>44314</v>
      </c>
      <c r="B22" s="69" t="s">
        <v>30</v>
      </c>
      <c r="C22" s="67" t="s">
        <v>34</v>
      </c>
      <c r="D22" s="67">
        <v>41101</v>
      </c>
      <c r="E22" s="68">
        <v>2.5</v>
      </c>
      <c r="F22" s="68">
        <v>0.5</v>
      </c>
      <c r="G22" s="23">
        <v>3</v>
      </c>
      <c r="H22" s="1"/>
      <c r="I22" s="1"/>
    </row>
    <row r="23" spans="1:9" ht="15.75" customHeight="1" x14ac:dyDescent="0.2">
      <c r="A23" s="57">
        <v>44315</v>
      </c>
      <c r="B23" s="69" t="s">
        <v>30</v>
      </c>
      <c r="C23" s="67" t="s">
        <v>33</v>
      </c>
      <c r="D23" s="67">
        <v>41101</v>
      </c>
      <c r="E23" s="68">
        <v>1</v>
      </c>
      <c r="F23" s="68"/>
      <c r="G23" s="23">
        <v>1</v>
      </c>
      <c r="H23" s="1"/>
      <c r="I23" s="1"/>
    </row>
    <row r="24" spans="1:9" ht="15.75" customHeight="1" x14ac:dyDescent="0.2">
      <c r="A24" s="57">
        <v>44322</v>
      </c>
      <c r="B24" s="69" t="s">
        <v>30</v>
      </c>
      <c r="C24" s="67" t="s">
        <v>34</v>
      </c>
      <c r="D24" s="67">
        <v>41101</v>
      </c>
      <c r="E24" s="68">
        <v>5.83</v>
      </c>
      <c r="F24" s="68">
        <v>1.17</v>
      </c>
      <c r="G24" s="23">
        <v>7</v>
      </c>
      <c r="H24" s="1"/>
      <c r="I24" s="1"/>
    </row>
    <row r="25" spans="1:9" ht="15.75" customHeight="1" x14ac:dyDescent="0.2">
      <c r="A25" s="57">
        <v>44333</v>
      </c>
      <c r="B25" s="69" t="s">
        <v>30</v>
      </c>
      <c r="C25" s="67" t="s">
        <v>34</v>
      </c>
      <c r="D25" s="67">
        <v>41101</v>
      </c>
      <c r="E25" s="68">
        <v>5.83</v>
      </c>
      <c r="F25" s="68">
        <v>1.17</v>
      </c>
      <c r="G25" s="23">
        <v>7</v>
      </c>
      <c r="H25" s="1"/>
      <c r="I25" s="1"/>
    </row>
    <row r="26" spans="1:9" ht="15.75" customHeight="1" x14ac:dyDescent="0.2">
      <c r="A26" s="57">
        <v>44329</v>
      </c>
      <c r="B26" s="69" t="s">
        <v>30</v>
      </c>
      <c r="C26" s="67" t="s">
        <v>35</v>
      </c>
      <c r="D26" s="67">
        <v>41101</v>
      </c>
      <c r="E26" s="68">
        <v>13.33</v>
      </c>
      <c r="F26" s="68">
        <v>2.67</v>
      </c>
      <c r="G26" s="23">
        <v>16</v>
      </c>
      <c r="H26" s="1"/>
      <c r="I26" s="1"/>
    </row>
    <row r="27" spans="1:9" ht="15.75" customHeight="1" x14ac:dyDescent="0.2">
      <c r="A27" s="57">
        <v>44330</v>
      </c>
      <c r="B27" s="69" t="s">
        <v>30</v>
      </c>
      <c r="C27" s="67" t="s">
        <v>35</v>
      </c>
      <c r="D27" s="67">
        <v>41101</v>
      </c>
      <c r="E27" s="68">
        <v>4.58</v>
      </c>
      <c r="F27" s="68">
        <v>0.92</v>
      </c>
      <c r="G27" s="23">
        <v>5.5</v>
      </c>
      <c r="H27" s="1"/>
      <c r="I27" s="1"/>
    </row>
    <row r="28" spans="1:9" ht="15.95" customHeight="1" x14ac:dyDescent="0.2">
      <c r="A28" s="57">
        <v>44336</v>
      </c>
      <c r="B28" s="69" t="s">
        <v>30</v>
      </c>
      <c r="C28" s="67" t="s">
        <v>35</v>
      </c>
      <c r="D28" s="67">
        <v>41101</v>
      </c>
      <c r="E28" s="68">
        <v>13.33</v>
      </c>
      <c r="F28" s="68">
        <v>2.67</v>
      </c>
      <c r="G28" s="23">
        <v>16</v>
      </c>
      <c r="H28" s="1"/>
      <c r="I28" s="1"/>
    </row>
    <row r="29" spans="1:9" ht="15.95" customHeight="1" x14ac:dyDescent="0.2">
      <c r="A29" s="57">
        <v>44340</v>
      </c>
      <c r="B29" s="69" t="s">
        <v>30</v>
      </c>
      <c r="C29" s="67" t="s">
        <v>34</v>
      </c>
      <c r="D29" s="67">
        <v>41101</v>
      </c>
      <c r="E29" s="68">
        <v>3.75</v>
      </c>
      <c r="F29" s="68">
        <v>0.75</v>
      </c>
      <c r="G29" s="23">
        <v>4.5</v>
      </c>
      <c r="H29" s="1"/>
      <c r="I29" s="1"/>
    </row>
    <row r="30" spans="1:9" ht="15.95" customHeight="1" x14ac:dyDescent="0.2">
      <c r="A30" s="57">
        <v>44343</v>
      </c>
      <c r="B30" s="69" t="s">
        <v>30</v>
      </c>
      <c r="C30" s="67" t="s">
        <v>34</v>
      </c>
      <c r="D30" s="67">
        <v>41101</v>
      </c>
      <c r="E30" s="68">
        <v>10</v>
      </c>
      <c r="F30" s="68">
        <v>2</v>
      </c>
      <c r="G30" s="23">
        <v>12</v>
      </c>
      <c r="H30" s="1"/>
      <c r="I30" s="1"/>
    </row>
    <row r="31" spans="1:9" ht="15.95" customHeight="1" x14ac:dyDescent="0.2">
      <c r="A31" s="57">
        <v>44344</v>
      </c>
      <c r="B31" s="69" t="s">
        <v>30</v>
      </c>
      <c r="C31" s="67" t="s">
        <v>34</v>
      </c>
      <c r="D31" s="67">
        <v>41101</v>
      </c>
      <c r="E31" s="68">
        <v>10</v>
      </c>
      <c r="F31" s="68">
        <v>2</v>
      </c>
      <c r="G31" s="23">
        <v>12</v>
      </c>
      <c r="H31" s="1"/>
      <c r="I31" s="1"/>
    </row>
    <row r="32" spans="1:9" ht="15.95" customHeight="1" x14ac:dyDescent="0.2">
      <c r="A32" s="57">
        <v>44349</v>
      </c>
      <c r="B32" s="69" t="s">
        <v>30</v>
      </c>
      <c r="C32" s="67" t="s">
        <v>35</v>
      </c>
      <c r="D32" s="67">
        <v>41101</v>
      </c>
      <c r="E32" s="68">
        <v>18</v>
      </c>
      <c r="F32" s="68"/>
      <c r="G32" s="23">
        <v>18</v>
      </c>
      <c r="H32" s="1"/>
      <c r="I32" s="1"/>
    </row>
    <row r="33" spans="1:9" ht="15.95" customHeight="1" x14ac:dyDescent="0.2">
      <c r="A33" s="57">
        <v>44350</v>
      </c>
      <c r="B33" s="69" t="s">
        <v>30</v>
      </c>
      <c r="C33" s="67" t="s">
        <v>35</v>
      </c>
      <c r="D33" s="67">
        <v>41101</v>
      </c>
      <c r="E33" s="68">
        <v>21</v>
      </c>
      <c r="F33" s="68"/>
      <c r="G33" s="23">
        <v>21</v>
      </c>
      <c r="H33" s="1"/>
      <c r="I33" s="1"/>
    </row>
    <row r="34" spans="1:9" ht="15.95" customHeight="1" x14ac:dyDescent="0.2">
      <c r="A34" s="57">
        <v>44351</v>
      </c>
      <c r="B34" s="69" t="s">
        <v>30</v>
      </c>
      <c r="C34" s="67" t="s">
        <v>34</v>
      </c>
      <c r="D34" s="67">
        <v>41101</v>
      </c>
      <c r="E34" s="68">
        <v>2.5</v>
      </c>
      <c r="F34" s="68">
        <v>0.5</v>
      </c>
      <c r="G34" s="23">
        <v>3</v>
      </c>
      <c r="H34" s="1"/>
      <c r="I34" s="1"/>
    </row>
    <row r="35" spans="1:9" ht="15.95" customHeight="1" x14ac:dyDescent="0.2">
      <c r="A35" s="57">
        <v>44286</v>
      </c>
      <c r="B35" s="47" t="s">
        <v>36</v>
      </c>
      <c r="C35" s="67" t="s">
        <v>34</v>
      </c>
      <c r="D35" s="67">
        <v>41102</v>
      </c>
      <c r="E35" s="68">
        <v>50</v>
      </c>
      <c r="F35" s="68">
        <v>10</v>
      </c>
      <c r="G35" s="23">
        <v>60</v>
      </c>
      <c r="H35" s="1"/>
      <c r="I35" s="1"/>
    </row>
    <row r="36" spans="1:9" ht="15.95" customHeight="1" x14ac:dyDescent="0.2">
      <c r="A36" s="57">
        <v>44342</v>
      </c>
      <c r="B36" s="47" t="s">
        <v>36</v>
      </c>
      <c r="C36" s="67" t="s">
        <v>37</v>
      </c>
      <c r="D36" s="67">
        <v>41102</v>
      </c>
      <c r="E36" s="68">
        <v>89.49</v>
      </c>
      <c r="F36" s="68">
        <v>17.899999999999999</v>
      </c>
      <c r="G36" s="23">
        <v>107.39</v>
      </c>
      <c r="H36" s="1"/>
      <c r="I36" s="1"/>
    </row>
    <row r="37" spans="1:9" ht="15.95" customHeight="1" x14ac:dyDescent="0.2">
      <c r="A37" s="57">
        <v>44295</v>
      </c>
      <c r="B37" s="47" t="s">
        <v>38</v>
      </c>
      <c r="C37" s="67" t="s">
        <v>34</v>
      </c>
      <c r="D37" s="67">
        <v>41101</v>
      </c>
      <c r="E37" s="68">
        <v>6</v>
      </c>
      <c r="F37" s="68"/>
      <c r="G37" s="23">
        <v>6</v>
      </c>
      <c r="H37" s="1"/>
      <c r="I37" s="1"/>
    </row>
    <row r="38" spans="1:9" ht="15.95" customHeight="1" x14ac:dyDescent="0.2">
      <c r="A38" s="57">
        <v>44305</v>
      </c>
      <c r="B38" s="47" t="s">
        <v>39</v>
      </c>
      <c r="C38" s="67" t="s">
        <v>34</v>
      </c>
      <c r="D38" s="67">
        <v>41101</v>
      </c>
      <c r="E38" s="68">
        <v>30</v>
      </c>
      <c r="F38" s="68"/>
      <c r="G38" s="23">
        <v>30</v>
      </c>
      <c r="H38" s="1"/>
      <c r="I38" s="1"/>
    </row>
    <row r="39" spans="1:9" ht="15.95" customHeight="1" x14ac:dyDescent="0.2">
      <c r="A39" s="57">
        <v>44308</v>
      </c>
      <c r="B39" s="47" t="s">
        <v>40</v>
      </c>
      <c r="C39" s="67" t="s">
        <v>35</v>
      </c>
      <c r="D39" s="67">
        <v>41101</v>
      </c>
      <c r="E39" s="68">
        <v>8</v>
      </c>
      <c r="F39" s="68"/>
      <c r="G39" s="23">
        <v>8</v>
      </c>
      <c r="H39" s="1"/>
      <c r="I39" s="1"/>
    </row>
    <row r="40" spans="1:9" ht="15.95" customHeight="1" x14ac:dyDescent="0.2">
      <c r="A40" s="57">
        <v>44314</v>
      </c>
      <c r="B40" s="47" t="s">
        <v>39</v>
      </c>
      <c r="C40" s="67" t="s">
        <v>34</v>
      </c>
      <c r="D40" s="67">
        <v>41101</v>
      </c>
      <c r="E40" s="68">
        <v>30</v>
      </c>
      <c r="F40" s="68"/>
      <c r="G40" s="23">
        <v>30</v>
      </c>
      <c r="H40" s="1"/>
      <c r="I40" s="1"/>
    </row>
    <row r="41" spans="1:9" ht="15.95" customHeight="1" x14ac:dyDescent="0.2">
      <c r="A41" s="58">
        <v>44322</v>
      </c>
      <c r="B41" s="47" t="s">
        <v>39</v>
      </c>
      <c r="C41" s="67" t="s">
        <v>34</v>
      </c>
      <c r="D41" s="67">
        <v>41101</v>
      </c>
      <c r="E41" s="68">
        <v>30</v>
      </c>
      <c r="F41" s="68"/>
      <c r="G41" s="90">
        <v>30</v>
      </c>
      <c r="H41" s="1"/>
      <c r="I41" s="1"/>
    </row>
    <row r="42" spans="1:9" ht="15.95" customHeight="1" x14ac:dyDescent="0.2">
      <c r="A42" s="41" t="s">
        <v>20</v>
      </c>
      <c r="B42" s="43"/>
      <c r="C42" s="44"/>
      <c r="D42" s="44"/>
      <c r="E42" s="52"/>
      <c r="F42" s="52"/>
      <c r="G42" s="45"/>
      <c r="H42" s="1"/>
      <c r="I42" s="1"/>
    </row>
    <row r="43" spans="1:9" ht="15.95" customHeight="1" x14ac:dyDescent="0.2">
      <c r="A43" s="60">
        <v>44314</v>
      </c>
      <c r="B43" s="69" t="s">
        <v>31</v>
      </c>
      <c r="C43" s="67" t="s">
        <v>34</v>
      </c>
      <c r="D43" s="67">
        <v>41602</v>
      </c>
      <c r="E43" s="68">
        <v>12.85</v>
      </c>
      <c r="F43" s="68"/>
      <c r="G43" s="23">
        <v>12.85</v>
      </c>
      <c r="H43" s="1"/>
      <c r="I43" s="1"/>
    </row>
    <row r="44" spans="1:9" ht="26.25" customHeight="1" x14ac:dyDescent="0.2">
      <c r="A44" s="60">
        <v>44343</v>
      </c>
      <c r="B44" s="83" t="s">
        <v>32</v>
      </c>
      <c r="C44" s="84" t="s">
        <v>34</v>
      </c>
      <c r="D44" s="67">
        <v>41602</v>
      </c>
      <c r="E44" s="68">
        <v>24</v>
      </c>
      <c r="F44" s="68"/>
      <c r="G44" s="23">
        <v>24</v>
      </c>
      <c r="H44" s="1"/>
      <c r="I44" s="1"/>
    </row>
    <row r="45" spans="1:9" ht="15.95" customHeight="1" x14ac:dyDescent="0.2">
      <c r="A45" s="60"/>
      <c r="B45" s="69"/>
      <c r="C45" s="67"/>
      <c r="D45" s="67"/>
      <c r="E45" s="68">
        <f>G45/1.2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0"/>
      <c r="B46" s="69"/>
      <c r="C46" s="67"/>
      <c r="D46" s="67"/>
      <c r="E46" s="68">
        <f>G46/1.2</f>
        <v>0</v>
      </c>
      <c r="F46" s="68">
        <f t="shared" ref="F46:F49" si="0">G46-E46</f>
        <v>0</v>
      </c>
      <c r="G46" s="23"/>
      <c r="H46" s="1"/>
      <c r="I46" s="1"/>
    </row>
    <row r="47" spans="1:9" ht="15.95" customHeight="1" x14ac:dyDescent="0.2">
      <c r="A47" s="60"/>
      <c r="B47" s="69"/>
      <c r="C47" s="67"/>
      <c r="D47" s="67"/>
      <c r="E47" s="68">
        <f>G47/1.2</f>
        <v>0</v>
      </c>
      <c r="F47" s="68">
        <f t="shared" si="0"/>
        <v>0</v>
      </c>
      <c r="G47" s="23"/>
      <c r="H47" s="1"/>
      <c r="I47" s="1"/>
    </row>
    <row r="48" spans="1:9" ht="15.95" customHeight="1" x14ac:dyDescent="0.2">
      <c r="A48" s="74" t="s">
        <v>13</v>
      </c>
      <c r="B48" s="75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0"/>
      <c r="B49" s="69"/>
      <c r="C49" s="67"/>
      <c r="D49" s="67"/>
      <c r="E49" s="68">
        <f>G49/1.2</f>
        <v>0</v>
      </c>
      <c r="F49" s="68">
        <f t="shared" si="0"/>
        <v>0</v>
      </c>
      <c r="G49" s="23"/>
      <c r="H49" s="1"/>
      <c r="I49" s="1"/>
    </row>
    <row r="50" spans="1:9" ht="15.95" customHeight="1" x14ac:dyDescent="0.2">
      <c r="A50" s="41" t="s">
        <v>17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3"/>
      <c r="B51" s="42"/>
      <c r="C51" s="67"/>
      <c r="D51" s="67"/>
      <c r="E51" s="68">
        <f>G51/1.2</f>
        <v>0</v>
      </c>
      <c r="F51" s="68">
        <f t="shared" ref="F51:F53" si="1">G51-E51</f>
        <v>0</v>
      </c>
      <c r="G51" s="23"/>
      <c r="H51" s="1"/>
      <c r="I51" s="1"/>
    </row>
    <row r="52" spans="1:9" ht="15.95" customHeight="1" x14ac:dyDescent="0.2">
      <c r="A52" s="41" t="s">
        <v>19</v>
      </c>
      <c r="B52" s="43"/>
      <c r="C52" s="44"/>
      <c r="D52" s="44"/>
      <c r="E52" s="52"/>
      <c r="F52" s="52"/>
      <c r="G52" s="45"/>
      <c r="H52" s="1"/>
      <c r="I52" s="1"/>
    </row>
    <row r="53" spans="1:9" ht="15.95" customHeight="1" x14ac:dyDescent="0.2">
      <c r="A53" s="64"/>
      <c r="B53" s="42"/>
      <c r="C53" s="67"/>
      <c r="D53" s="67"/>
      <c r="E53" s="68">
        <f>G53/1.2</f>
        <v>0</v>
      </c>
      <c r="F53" s="68">
        <f t="shared" si="1"/>
        <v>0</v>
      </c>
      <c r="G53" s="23"/>
      <c r="H53" s="1"/>
      <c r="I53" s="1"/>
    </row>
    <row r="54" spans="1:9" ht="15.95" customHeight="1" x14ac:dyDescent="0.2">
      <c r="A54" s="41" t="s">
        <v>12</v>
      </c>
      <c r="B54" s="43"/>
      <c r="C54" s="44"/>
      <c r="D54" s="44"/>
      <c r="E54" s="52"/>
      <c r="F54" s="52"/>
      <c r="G54" s="45"/>
      <c r="H54" s="1"/>
      <c r="I54" s="1"/>
    </row>
    <row r="55" spans="1:9" ht="15.95" customHeight="1" x14ac:dyDescent="0.2">
      <c r="A55" s="91">
        <v>44305</v>
      </c>
      <c r="B55" s="47" t="s">
        <v>41</v>
      </c>
      <c r="C55" s="48" t="s">
        <v>37</v>
      </c>
      <c r="D55" s="48">
        <v>41150</v>
      </c>
      <c r="E55" s="68">
        <v>15</v>
      </c>
      <c r="F55" s="76"/>
      <c r="G55" s="49">
        <v>15</v>
      </c>
      <c r="H55" s="1"/>
      <c r="I55" s="1"/>
    </row>
    <row r="56" spans="1:9" ht="15.95" customHeight="1" x14ac:dyDescent="0.2">
      <c r="A56" s="64">
        <v>44321</v>
      </c>
      <c r="B56" s="47" t="s">
        <v>42</v>
      </c>
      <c r="C56" s="67" t="s">
        <v>37</v>
      </c>
      <c r="D56" s="67">
        <v>41101</v>
      </c>
      <c r="E56" s="68">
        <v>14.99</v>
      </c>
      <c r="F56" s="68">
        <v>3</v>
      </c>
      <c r="G56" s="23">
        <v>17.989999999999998</v>
      </c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446.96833333333336</v>
      </c>
      <c r="F58" s="6">
        <f>SUM(F7:F57)</f>
        <v>50.251666666666665</v>
      </c>
      <c r="G58" s="80">
        <f>SUM(G7:G57)</f>
        <v>497.22</v>
      </c>
    </row>
    <row r="59" spans="1:9" ht="15.95" customHeight="1" x14ac:dyDescent="0.2">
      <c r="A59" s="85"/>
      <c r="B59" s="85"/>
      <c r="C59" s="85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497.22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5">
    <mergeCell ref="A59:C59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5"/>
      <c r="B59" s="85"/>
      <c r="C59" s="85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2021-06-07T08:43:15Z</cp:lastPrinted>
  <dcterms:created xsi:type="dcterms:W3CDTF">2001-10-17T07:39:15Z</dcterms:created>
  <dcterms:modified xsi:type="dcterms:W3CDTF">2021-06-07T10:00:10Z</dcterms:modified>
</cp:coreProperties>
</file>