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 - Office\Expenses\Site Managers - Foremen Etc\M Robinson\"/>
    </mc:Choice>
  </mc:AlternateContent>
  <bookViews>
    <workbookView xWindow="0" yWindow="8865" windowWidth="6780" windowHeight="8985"/>
  </bookViews>
  <sheets>
    <sheet name="RCL" sheetId="1" r:id="rId1"/>
    <sheet name="JMS" sheetId="2" r:id="rId2"/>
  </sheets>
  <calcPr calcId="171027"/>
</workbook>
</file>

<file path=xl/calcChain.xml><?xml version="1.0" encoding="utf-8"?>
<calcChain xmlns="http://schemas.openxmlformats.org/spreadsheetml/2006/main">
  <c r="G57" i="1" l="1"/>
  <c r="E12" i="1" l="1"/>
  <c r="F12" i="1"/>
  <c r="E9" i="1"/>
  <c r="F9" i="1" s="1"/>
  <c r="E13" i="1"/>
  <c r="F13" i="1" s="1"/>
  <c r="E53" i="1"/>
  <c r="F53" i="1" s="1"/>
  <c r="E54" i="1"/>
  <c r="F54" i="1" s="1"/>
  <c r="E55" i="1"/>
  <c r="F55" i="1" s="1"/>
  <c r="E56" i="1"/>
  <c r="F56" i="1" s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E54" i="2"/>
  <c r="F54" i="2" s="1"/>
  <c r="E55" i="2"/>
  <c r="F55" i="2" s="1"/>
  <c r="E56" i="2"/>
  <c r="F56" i="2" s="1"/>
  <c r="E57" i="2"/>
  <c r="F57" i="2" s="1"/>
  <c r="E42" i="2"/>
  <c r="E57" i="1" l="1"/>
  <c r="F57" i="1"/>
  <c r="F58" i="2"/>
  <c r="E58" i="2"/>
</calcChain>
</file>

<file path=xl/sharedStrings.xml><?xml version="1.0" encoding="utf-8"?>
<sst xmlns="http://schemas.openxmlformats.org/spreadsheetml/2006/main" count="148" uniqueCount="70">
  <si>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</si>
  <si>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</si>
  <si>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</si>
  <si>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</si>
  <si>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</si>
  <si>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</si>
  <si>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</si>
  <si>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</si>
  <si>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</si>
  <si>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</si>
  <si>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</si>
  <si>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</si>
  <si>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</si>
  <si>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</si>
  <si>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</si>
  <si>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</si>
  <si>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</si>
  <si>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</si>
  <si>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</si>
  <si>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</si>
  <si>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</si>
  <si>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</si>
  <si>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</si>
  <si>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</si>
  <si>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</si>
  <si>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</si>
  <si>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</si>
  <si>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</si>
  <si>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>Fuel</t>
  </si>
  <si>
    <t>COLC01/WEST09</t>
  </si>
  <si>
    <t>Parking</t>
  </si>
  <si>
    <t>COLC01</t>
  </si>
  <si>
    <t>WEST09</t>
  </si>
  <si>
    <t>Oyster Top up</t>
  </si>
  <si>
    <t>WEST08</t>
  </si>
  <si>
    <t>01.08.2016</t>
  </si>
  <si>
    <t>02.08.2016</t>
  </si>
  <si>
    <t>03.08.2016</t>
  </si>
  <si>
    <t xml:space="preserve">Fuel </t>
  </si>
  <si>
    <t>WEST09/COLC01/WEST08</t>
  </si>
  <si>
    <t>04.08.2016</t>
  </si>
  <si>
    <t>05.08.2016</t>
  </si>
  <si>
    <t>06.08.2016</t>
  </si>
  <si>
    <t>ADEL02</t>
  </si>
  <si>
    <t>Parking PVC</t>
  </si>
  <si>
    <t>08.08.2016</t>
  </si>
  <si>
    <t>WEST09/COLC01</t>
  </si>
  <si>
    <t>09.08.2016</t>
  </si>
  <si>
    <t>10.08.2016</t>
  </si>
  <si>
    <t>11.08.2016</t>
  </si>
  <si>
    <t>12.08.2016</t>
  </si>
  <si>
    <t>14.08.2016</t>
  </si>
  <si>
    <t>16.08.2016</t>
  </si>
  <si>
    <t>WKC Parking</t>
  </si>
  <si>
    <t>17.08.2016</t>
  </si>
  <si>
    <t>18.08.2016</t>
  </si>
  <si>
    <t>19.08.2016</t>
  </si>
  <si>
    <t>20.08.2016</t>
  </si>
  <si>
    <t>23.08.2016</t>
  </si>
  <si>
    <t>24.08.2016</t>
  </si>
  <si>
    <t>25.08.2016</t>
  </si>
  <si>
    <t>26.08.2016</t>
  </si>
  <si>
    <t>Parking PCV</t>
  </si>
  <si>
    <t>WEST08/ADEL02</t>
  </si>
  <si>
    <t>27.08.2016</t>
  </si>
  <si>
    <t>29.08.2016</t>
  </si>
  <si>
    <t>WEST09/COLC01/SWIS01</t>
  </si>
  <si>
    <t xml:space="preserve">Auto Wash </t>
  </si>
  <si>
    <t>WWQ- Cricket with SRM</t>
  </si>
  <si>
    <t>HEAD01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</si>
</sst>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5" fillId="0" borderId="9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9" xfId="0" applyFont="1" applyBorder="1" applyAlignment="1">
      <alignment horizontal="center"/>
    </xf>
    <xf numFmtId="0" fontId="1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43" fontId="4" fillId="0" borderId="3" xfId="1" applyFont="1" applyBorder="1" applyAlignment="1"/>
    <xf numFmtId="43" fontId="3" fillId="0" borderId="3" xfId="1" applyFont="1" applyBorder="1" applyAlignment="1"/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workbookViewId="0">
      <selection activeCell="C49" sqref="C49"/>
    </sheetView>
  </sheetViews>
  <sheetFormatPr defaultRowHeight="12.75" x14ac:dyDescent="0.2"/>
  <cols>
    <col min="1" max="1" width="12.42578125" style="16" customWidth="1"/>
    <col min="2" max="2" width="28.7109375" style="21" customWidth="1"/>
    <col min="3" max="3" width="24.85546875" style="21" customWidth="1"/>
    <col min="4" max="4" width="12.7109375" style="21" customWidth="1"/>
    <col min="5" max="5" width="11.140625" style="7" customWidth="1"/>
    <col min="6" max="6" width="10.4257812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2" t="s">
        <v>27</v>
      </c>
      <c r="C2" s="19"/>
      <c r="D2" s="19"/>
      <c r="E2" s="9" t="s">
        <v>0</v>
      </c>
      <c r="F2" s="103">
        <v>42583</v>
      </c>
      <c r="G2" s="103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100" t="s">
        <v>18</v>
      </c>
      <c r="F4" s="100" t="s">
        <v>1</v>
      </c>
      <c r="G4" s="100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101"/>
      <c r="F5" s="101"/>
      <c r="G5" s="101"/>
    </row>
    <row r="6" spans="1:9" ht="15.95" customHeight="1" x14ac:dyDescent="0.2">
      <c r="A6" s="39"/>
      <c r="B6" s="40"/>
      <c r="C6" s="40"/>
      <c r="D6" s="40"/>
      <c r="E6" s="102"/>
      <c r="F6" s="102"/>
      <c r="G6" s="102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62"/>
      <c r="B8" s="42"/>
      <c r="C8" s="88"/>
      <c r="D8" s="67"/>
      <c r="E8" s="68"/>
      <c r="F8" s="68"/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s="51" customFormat="1" ht="15.95" customHeight="1" x14ac:dyDescent="0.2">
      <c r="A10" s="41" t="s">
        <v>15</v>
      </c>
      <c r="B10" s="43"/>
      <c r="C10" s="44"/>
      <c r="D10" s="44"/>
      <c r="E10" s="52"/>
      <c r="F10" s="52"/>
      <c r="G10" s="45"/>
      <c r="H10" s="50"/>
      <c r="I10" s="50"/>
    </row>
    <row r="11" spans="1:9" ht="15.95" customHeight="1" x14ac:dyDescent="0.2">
      <c r="A11" s="62"/>
      <c r="B11" s="92"/>
      <c r="C11" s="88"/>
      <c r="D11" s="67"/>
      <c r="E11" s="68"/>
      <c r="F11" s="68"/>
      <c r="G11" s="23"/>
      <c r="H11" s="1"/>
      <c r="I11" s="1"/>
    </row>
    <row r="12" spans="1:9" ht="15.95" customHeight="1" x14ac:dyDescent="0.2">
      <c r="A12" s="55"/>
      <c r="B12" s="42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C13" s="67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41" t="s">
        <v>16</v>
      </c>
      <c r="B14" s="43"/>
      <c r="C14" s="43"/>
      <c r="D14" s="43"/>
      <c r="E14" s="52"/>
      <c r="F14" s="52"/>
      <c r="G14" s="45"/>
      <c r="H14" s="1"/>
      <c r="I14" s="1"/>
    </row>
    <row r="15" spans="1:9" ht="15.95" customHeight="1" x14ac:dyDescent="0.2">
      <c r="A15" s="56" t="s">
        <v>35</v>
      </c>
      <c r="B15" s="87" t="s">
        <v>30</v>
      </c>
      <c r="C15" s="88" t="s">
        <v>31</v>
      </c>
      <c r="D15" s="67">
        <v>41101</v>
      </c>
      <c r="E15" s="68">
        <v>7.5</v>
      </c>
      <c r="F15" s="68">
        <v>1.5</v>
      </c>
      <c r="G15" s="23">
        <v>9</v>
      </c>
      <c r="H15" s="1"/>
      <c r="I15" s="1"/>
    </row>
    <row r="16" spans="1:9" ht="15.95" customHeight="1" x14ac:dyDescent="0.2">
      <c r="A16" s="57" t="s">
        <v>36</v>
      </c>
      <c r="B16" s="89" t="s">
        <v>30</v>
      </c>
      <c r="C16" s="88" t="s">
        <v>32</v>
      </c>
      <c r="D16" s="67">
        <v>41101</v>
      </c>
      <c r="E16" s="68">
        <v>5.5</v>
      </c>
      <c r="F16" s="68">
        <v>0</v>
      </c>
      <c r="G16" s="23">
        <v>5.5</v>
      </c>
      <c r="H16" s="1"/>
      <c r="I16" s="1"/>
    </row>
    <row r="17" spans="1:9" ht="15.95" customHeight="1" x14ac:dyDescent="0.2">
      <c r="A17" s="57" t="s">
        <v>37</v>
      </c>
      <c r="B17" s="70" t="s">
        <v>38</v>
      </c>
      <c r="C17" s="88" t="s">
        <v>39</v>
      </c>
      <c r="D17" s="67">
        <v>41102</v>
      </c>
      <c r="E17" s="68">
        <v>63.82</v>
      </c>
      <c r="F17" s="68">
        <v>12.77</v>
      </c>
      <c r="G17" s="23">
        <v>76.59</v>
      </c>
      <c r="H17" s="1"/>
      <c r="I17" s="1"/>
    </row>
    <row r="18" spans="1:9" ht="15.95" customHeight="1" x14ac:dyDescent="0.2">
      <c r="A18" s="57" t="s">
        <v>37</v>
      </c>
      <c r="B18" s="70" t="s">
        <v>30</v>
      </c>
      <c r="C18" s="90" t="s">
        <v>32</v>
      </c>
      <c r="D18" s="83">
        <v>41101</v>
      </c>
      <c r="E18" s="68">
        <v>5.5</v>
      </c>
      <c r="F18" s="68">
        <v>0</v>
      </c>
      <c r="G18" s="23">
        <v>5.5</v>
      </c>
      <c r="H18" s="1"/>
      <c r="I18" s="1"/>
    </row>
    <row r="19" spans="1:9" ht="25.5" customHeight="1" x14ac:dyDescent="0.2">
      <c r="A19" s="57" t="s">
        <v>40</v>
      </c>
      <c r="B19" s="85" t="s">
        <v>30</v>
      </c>
      <c r="C19" s="88" t="s">
        <v>32</v>
      </c>
      <c r="D19" s="67">
        <v>41101</v>
      </c>
      <c r="E19" s="68">
        <v>5.5</v>
      </c>
      <c r="F19" s="68">
        <v>0</v>
      </c>
      <c r="G19" s="23">
        <v>5.5</v>
      </c>
      <c r="H19" s="1"/>
      <c r="I19" s="1"/>
    </row>
    <row r="20" spans="1:9" ht="15.75" customHeight="1" x14ac:dyDescent="0.2">
      <c r="A20" s="57" t="s">
        <v>41</v>
      </c>
      <c r="B20" s="89" t="s">
        <v>30</v>
      </c>
      <c r="C20" s="88" t="s">
        <v>32</v>
      </c>
      <c r="D20" s="67">
        <v>41101</v>
      </c>
      <c r="E20" s="68">
        <v>5.5</v>
      </c>
      <c r="F20" s="68">
        <v>0</v>
      </c>
      <c r="G20" s="23">
        <v>5.5</v>
      </c>
      <c r="H20" s="1"/>
      <c r="I20" s="1"/>
    </row>
    <row r="21" spans="1:9" ht="15.75" customHeight="1" x14ac:dyDescent="0.2">
      <c r="A21" s="57" t="s">
        <v>42</v>
      </c>
      <c r="B21" s="89" t="s">
        <v>44</v>
      </c>
      <c r="C21" s="90" t="s">
        <v>43</v>
      </c>
      <c r="D21" s="93">
        <v>41101</v>
      </c>
      <c r="E21" s="68">
        <v>7</v>
      </c>
      <c r="F21" s="68">
        <v>0</v>
      </c>
      <c r="G21" s="23">
        <v>7</v>
      </c>
      <c r="H21" s="1"/>
      <c r="I21" s="1"/>
    </row>
    <row r="22" spans="1:9" ht="15.75" customHeight="1" x14ac:dyDescent="0.2">
      <c r="A22" s="57" t="s">
        <v>45</v>
      </c>
      <c r="B22" s="89" t="s">
        <v>28</v>
      </c>
      <c r="C22" s="90" t="s">
        <v>46</v>
      </c>
      <c r="D22" s="86">
        <v>41102</v>
      </c>
      <c r="E22" s="68">
        <v>59.17</v>
      </c>
      <c r="F22" s="68">
        <v>11.83</v>
      </c>
      <c r="G22" s="23">
        <v>71</v>
      </c>
      <c r="H22" s="1"/>
      <c r="I22" s="1"/>
    </row>
    <row r="23" spans="1:9" ht="15.75" customHeight="1" x14ac:dyDescent="0.2">
      <c r="A23" s="57" t="s">
        <v>45</v>
      </c>
      <c r="B23" s="89" t="s">
        <v>30</v>
      </c>
      <c r="C23" s="90" t="s">
        <v>31</v>
      </c>
      <c r="D23" s="86">
        <v>41101</v>
      </c>
      <c r="E23" s="68">
        <v>7.5</v>
      </c>
      <c r="F23" s="68">
        <v>1.5</v>
      </c>
      <c r="G23" s="23">
        <v>9</v>
      </c>
      <c r="H23" s="1"/>
      <c r="I23" s="1"/>
    </row>
    <row r="24" spans="1:9" ht="15.75" customHeight="1" x14ac:dyDescent="0.2">
      <c r="A24" s="57" t="s">
        <v>47</v>
      </c>
      <c r="B24" s="89" t="s">
        <v>30</v>
      </c>
      <c r="C24" s="88" t="s">
        <v>32</v>
      </c>
      <c r="D24" s="67">
        <v>41101</v>
      </c>
      <c r="E24" s="68">
        <v>5.5</v>
      </c>
      <c r="F24" s="68">
        <v>0</v>
      </c>
      <c r="G24" s="23">
        <v>5.5</v>
      </c>
      <c r="H24" s="1"/>
      <c r="I24" s="1"/>
    </row>
    <row r="25" spans="1:9" ht="15.75" customHeight="1" x14ac:dyDescent="0.2">
      <c r="A25" s="57" t="s">
        <v>48</v>
      </c>
      <c r="B25" s="89" t="s">
        <v>30</v>
      </c>
      <c r="C25" s="88" t="s">
        <v>32</v>
      </c>
      <c r="D25" s="67">
        <v>41101</v>
      </c>
      <c r="E25" s="68">
        <v>5.5</v>
      </c>
      <c r="F25" s="68">
        <v>0</v>
      </c>
      <c r="G25" s="23">
        <v>5.5</v>
      </c>
      <c r="H25" s="1"/>
      <c r="I25" s="1"/>
    </row>
    <row r="26" spans="1:9" ht="15.75" customHeight="1" x14ac:dyDescent="0.2">
      <c r="A26" s="57" t="s">
        <v>49</v>
      </c>
      <c r="B26" s="89" t="s">
        <v>28</v>
      </c>
      <c r="C26" s="88" t="s">
        <v>32</v>
      </c>
      <c r="D26" s="67">
        <v>41102</v>
      </c>
      <c r="E26" s="68">
        <v>25.06</v>
      </c>
      <c r="F26" s="68">
        <v>5.01</v>
      </c>
      <c r="G26" s="23">
        <v>30.07</v>
      </c>
      <c r="H26" s="1"/>
      <c r="I26" s="1"/>
    </row>
    <row r="27" spans="1:9" ht="15.95" customHeight="1" x14ac:dyDescent="0.2">
      <c r="A27" s="57" t="s">
        <v>50</v>
      </c>
      <c r="B27" s="89" t="s">
        <v>28</v>
      </c>
      <c r="C27" s="88" t="s">
        <v>29</v>
      </c>
      <c r="D27" s="67">
        <v>41102</v>
      </c>
      <c r="E27" s="68">
        <v>70.42</v>
      </c>
      <c r="F27" s="68">
        <v>14.08</v>
      </c>
      <c r="G27" s="23">
        <v>84.5</v>
      </c>
      <c r="H27" s="1"/>
      <c r="I27" s="1"/>
    </row>
    <row r="28" spans="1:9" ht="15.95" customHeight="1" x14ac:dyDescent="0.2">
      <c r="A28" s="57" t="s">
        <v>50</v>
      </c>
      <c r="B28" s="89" t="s">
        <v>67</v>
      </c>
      <c r="C28" s="88" t="s">
        <v>69</v>
      </c>
      <c r="D28" s="67">
        <v>41150</v>
      </c>
      <c r="E28" s="68">
        <v>10</v>
      </c>
      <c r="F28" s="68">
        <v>0</v>
      </c>
      <c r="G28" s="23">
        <v>10</v>
      </c>
      <c r="H28" s="1"/>
      <c r="I28" s="1"/>
    </row>
    <row r="29" spans="1:9" ht="15.95" customHeight="1" x14ac:dyDescent="0.2">
      <c r="A29" s="57" t="s">
        <v>50</v>
      </c>
      <c r="B29" s="89" t="s">
        <v>30</v>
      </c>
      <c r="C29" s="88" t="s">
        <v>32</v>
      </c>
      <c r="D29" s="67">
        <v>41101</v>
      </c>
      <c r="E29" s="68">
        <v>1</v>
      </c>
      <c r="F29" s="68">
        <v>0</v>
      </c>
      <c r="G29" s="23">
        <v>1</v>
      </c>
      <c r="H29" s="1"/>
      <c r="I29" s="1"/>
    </row>
    <row r="30" spans="1:9" ht="15.95" customHeight="1" x14ac:dyDescent="0.2">
      <c r="A30" s="57" t="s">
        <v>51</v>
      </c>
      <c r="B30" s="89" t="s">
        <v>28</v>
      </c>
      <c r="C30" s="88" t="s">
        <v>29</v>
      </c>
      <c r="D30" s="67">
        <v>41102</v>
      </c>
      <c r="E30" s="68">
        <v>41.68</v>
      </c>
      <c r="F30" s="68">
        <v>8.33</v>
      </c>
      <c r="G30" s="23">
        <v>50.01</v>
      </c>
      <c r="H30" s="1"/>
      <c r="I30" s="1"/>
    </row>
    <row r="31" spans="1:9" ht="15.95" customHeight="1" x14ac:dyDescent="0.2">
      <c r="A31" s="57" t="s">
        <v>52</v>
      </c>
      <c r="B31" s="89" t="s">
        <v>30</v>
      </c>
      <c r="C31" s="88" t="s">
        <v>32</v>
      </c>
      <c r="D31" s="67">
        <v>41101</v>
      </c>
      <c r="E31" s="68">
        <v>4.7</v>
      </c>
      <c r="F31" s="68">
        <v>0</v>
      </c>
      <c r="G31" s="23">
        <v>4.7</v>
      </c>
      <c r="H31" s="1"/>
      <c r="I31" s="1"/>
    </row>
    <row r="32" spans="1:9" ht="15.95" customHeight="1" x14ac:dyDescent="0.2">
      <c r="A32" s="57" t="s">
        <v>52</v>
      </c>
      <c r="B32" s="89" t="s">
        <v>28</v>
      </c>
      <c r="C32" s="88" t="s">
        <v>29</v>
      </c>
      <c r="D32" s="67">
        <v>41102</v>
      </c>
      <c r="E32" s="68">
        <v>55.84</v>
      </c>
      <c r="F32" s="68">
        <v>11.17</v>
      </c>
      <c r="G32" s="23">
        <v>67.010000000000005</v>
      </c>
      <c r="H32" s="1"/>
      <c r="I32" s="1"/>
    </row>
    <row r="33" spans="1:9" ht="15.95" customHeight="1" x14ac:dyDescent="0.2">
      <c r="A33" s="57" t="s">
        <v>52</v>
      </c>
      <c r="B33" s="89" t="s">
        <v>53</v>
      </c>
      <c r="C33" s="88" t="s">
        <v>34</v>
      </c>
      <c r="D33" s="67">
        <v>41101</v>
      </c>
      <c r="E33" s="68">
        <v>3</v>
      </c>
      <c r="F33" s="68">
        <v>0</v>
      </c>
      <c r="G33" s="23">
        <v>3</v>
      </c>
      <c r="H33" s="1"/>
      <c r="I33" s="1"/>
    </row>
    <row r="34" spans="1:9" ht="15.95" customHeight="1" x14ac:dyDescent="0.2">
      <c r="A34" s="57" t="s">
        <v>54</v>
      </c>
      <c r="B34" s="89" t="s">
        <v>30</v>
      </c>
      <c r="C34" s="88" t="s">
        <v>32</v>
      </c>
      <c r="D34" s="67">
        <v>41101</v>
      </c>
      <c r="E34" s="68">
        <v>5.5</v>
      </c>
      <c r="F34" s="68">
        <v>0</v>
      </c>
      <c r="G34" s="23">
        <v>5.5</v>
      </c>
      <c r="H34" s="1"/>
      <c r="I34" s="1"/>
    </row>
    <row r="35" spans="1:9" ht="15.95" customHeight="1" x14ac:dyDescent="0.2">
      <c r="A35" s="57" t="s">
        <v>55</v>
      </c>
      <c r="B35" s="89" t="s">
        <v>28</v>
      </c>
      <c r="C35" s="88" t="s">
        <v>29</v>
      </c>
      <c r="D35" s="67">
        <v>41102</v>
      </c>
      <c r="E35" s="68">
        <v>43.33</v>
      </c>
      <c r="F35" s="68">
        <v>8.67</v>
      </c>
      <c r="G35" s="23">
        <v>52</v>
      </c>
      <c r="H35" s="1"/>
      <c r="I35" s="1"/>
    </row>
    <row r="36" spans="1:9" ht="15.95" customHeight="1" x14ac:dyDescent="0.2">
      <c r="A36" s="57" t="s">
        <v>55</v>
      </c>
      <c r="B36" s="89" t="s">
        <v>30</v>
      </c>
      <c r="C36" s="88" t="s">
        <v>31</v>
      </c>
      <c r="D36" s="67">
        <v>41101</v>
      </c>
      <c r="E36" s="68">
        <v>7.5</v>
      </c>
      <c r="F36" s="68">
        <v>1.5</v>
      </c>
      <c r="G36" s="23">
        <v>9</v>
      </c>
      <c r="H36" s="1"/>
      <c r="I36" s="1"/>
    </row>
    <row r="37" spans="1:9" ht="15.95" customHeight="1" x14ac:dyDescent="0.2">
      <c r="A37" s="57" t="s">
        <v>56</v>
      </c>
      <c r="B37" s="89" t="s">
        <v>30</v>
      </c>
      <c r="C37" s="88" t="s">
        <v>32</v>
      </c>
      <c r="D37" s="67">
        <v>41101</v>
      </c>
      <c r="E37" s="68">
        <v>5.5</v>
      </c>
      <c r="F37" s="68">
        <v>0</v>
      </c>
      <c r="G37" s="23">
        <v>5.5</v>
      </c>
      <c r="H37" s="1"/>
      <c r="I37" s="1"/>
    </row>
    <row r="38" spans="1:9" ht="15.95" customHeight="1" x14ac:dyDescent="0.2">
      <c r="A38" s="57" t="s">
        <v>57</v>
      </c>
      <c r="B38" s="89" t="s">
        <v>30</v>
      </c>
      <c r="C38" s="88" t="s">
        <v>31</v>
      </c>
      <c r="D38" s="67">
        <v>41101</v>
      </c>
      <c r="E38" s="68">
        <v>7.5</v>
      </c>
      <c r="F38" s="68">
        <v>1.5</v>
      </c>
      <c r="G38" s="23">
        <v>9</v>
      </c>
      <c r="H38" s="1"/>
      <c r="I38" s="1"/>
    </row>
    <row r="39" spans="1:9" ht="15.95" customHeight="1" x14ac:dyDescent="0.2">
      <c r="A39" s="57" t="s">
        <v>58</v>
      </c>
      <c r="B39" s="89" t="s">
        <v>28</v>
      </c>
      <c r="C39" s="88" t="s">
        <v>32</v>
      </c>
      <c r="D39" s="67">
        <v>41102</v>
      </c>
      <c r="E39" s="68">
        <v>41.67</v>
      </c>
      <c r="F39" s="68">
        <v>8.34</v>
      </c>
      <c r="G39" s="23">
        <v>50.01</v>
      </c>
      <c r="H39" s="1"/>
      <c r="I39" s="1"/>
    </row>
    <row r="40" spans="1:9" ht="15.95" customHeight="1" x14ac:dyDescent="0.2">
      <c r="A40" s="57" t="s">
        <v>58</v>
      </c>
      <c r="B40" s="89" t="s">
        <v>30</v>
      </c>
      <c r="C40" s="88" t="s">
        <v>32</v>
      </c>
      <c r="D40" s="67">
        <v>41101</v>
      </c>
      <c r="E40" s="68">
        <v>5.5</v>
      </c>
      <c r="F40" s="68">
        <v>0</v>
      </c>
      <c r="G40" s="23">
        <v>5.5</v>
      </c>
      <c r="H40" s="1"/>
      <c r="I40" s="1"/>
    </row>
    <row r="41" spans="1:9" ht="15.95" customHeight="1" x14ac:dyDescent="0.2">
      <c r="A41" s="57" t="s">
        <v>59</v>
      </c>
      <c r="B41" s="89" t="s">
        <v>30</v>
      </c>
      <c r="C41" s="88" t="s">
        <v>32</v>
      </c>
      <c r="D41" s="67">
        <v>41101</v>
      </c>
      <c r="E41" s="68">
        <v>4.7</v>
      </c>
      <c r="F41" s="68">
        <v>0</v>
      </c>
      <c r="G41" s="23">
        <v>4.7</v>
      </c>
      <c r="H41" s="1"/>
      <c r="I41" s="1"/>
    </row>
    <row r="42" spans="1:9" ht="15.95" customHeight="1" x14ac:dyDescent="0.2">
      <c r="A42" s="57" t="s">
        <v>60</v>
      </c>
      <c r="B42" s="89" t="s">
        <v>30</v>
      </c>
      <c r="C42" s="88" t="s">
        <v>32</v>
      </c>
      <c r="D42" s="67">
        <v>41101</v>
      </c>
      <c r="E42" s="68">
        <v>5.5</v>
      </c>
      <c r="F42" s="68">
        <v>0</v>
      </c>
      <c r="G42" s="23">
        <v>5.5</v>
      </c>
      <c r="H42" s="1"/>
      <c r="I42" s="1"/>
    </row>
    <row r="43" spans="1:9" ht="15.95" customHeight="1" x14ac:dyDescent="0.2">
      <c r="A43" s="57" t="s">
        <v>60</v>
      </c>
      <c r="B43" s="89" t="s">
        <v>30</v>
      </c>
      <c r="C43" s="88" t="s">
        <v>32</v>
      </c>
      <c r="D43" s="67">
        <v>41101</v>
      </c>
      <c r="E43" s="68">
        <v>4.17</v>
      </c>
      <c r="F43" s="68">
        <v>0.83</v>
      </c>
      <c r="G43" s="23">
        <v>5</v>
      </c>
      <c r="H43" s="1"/>
      <c r="I43" s="1"/>
    </row>
    <row r="44" spans="1:9" ht="15.95" customHeight="1" x14ac:dyDescent="0.2">
      <c r="A44" s="58" t="s">
        <v>61</v>
      </c>
      <c r="B44" s="89" t="s">
        <v>62</v>
      </c>
      <c r="C44" s="88" t="s">
        <v>63</v>
      </c>
      <c r="D44" s="67">
        <v>41101</v>
      </c>
      <c r="E44" s="68">
        <v>10</v>
      </c>
      <c r="F44" s="68">
        <v>0</v>
      </c>
      <c r="G44" s="23">
        <v>10</v>
      </c>
      <c r="H44" s="1"/>
      <c r="I44" s="1"/>
    </row>
    <row r="45" spans="1:9" ht="15.95" customHeight="1" x14ac:dyDescent="0.2">
      <c r="A45" s="58" t="s">
        <v>64</v>
      </c>
      <c r="B45" s="89" t="s">
        <v>33</v>
      </c>
      <c r="C45" s="88" t="s">
        <v>63</v>
      </c>
      <c r="D45" s="67">
        <v>41101</v>
      </c>
      <c r="E45" s="68">
        <v>40</v>
      </c>
      <c r="F45" s="68">
        <v>0</v>
      </c>
      <c r="G45" s="23">
        <v>40</v>
      </c>
      <c r="H45" s="1"/>
      <c r="I45" s="1"/>
    </row>
    <row r="46" spans="1:9" ht="15.95" customHeight="1" x14ac:dyDescent="0.2">
      <c r="A46" s="58" t="s">
        <v>65</v>
      </c>
      <c r="B46" s="89" t="s">
        <v>28</v>
      </c>
      <c r="C46" s="88" t="s">
        <v>66</v>
      </c>
      <c r="D46" s="67">
        <v>41102</v>
      </c>
      <c r="E46" s="68">
        <v>45.84</v>
      </c>
      <c r="F46" s="68">
        <v>9.17</v>
      </c>
      <c r="G46" s="23">
        <v>55.01</v>
      </c>
      <c r="H46" s="1"/>
      <c r="I46" s="1"/>
    </row>
    <row r="47" spans="1:9" ht="15.95" customHeight="1" x14ac:dyDescent="0.2">
      <c r="A47" s="41" t="s">
        <v>20</v>
      </c>
      <c r="B47" s="43"/>
      <c r="C47" s="44"/>
      <c r="D47" s="44"/>
      <c r="E47" s="52"/>
      <c r="F47" s="52"/>
      <c r="G47" s="45"/>
      <c r="H47" s="1"/>
      <c r="I47" s="1"/>
    </row>
    <row r="48" spans="1:9" ht="24.75" customHeight="1" x14ac:dyDescent="0.25">
      <c r="A48" s="60" t="s">
        <v>59</v>
      </c>
      <c r="B48" s="96" t="s">
        <v>68</v>
      </c>
      <c r="C48" s="88" t="s">
        <v>69</v>
      </c>
      <c r="D48" s="67">
        <v>41602</v>
      </c>
      <c r="E48" s="98">
        <v>27.6</v>
      </c>
      <c r="F48" s="68">
        <v>0</v>
      </c>
      <c r="G48" s="97">
        <v>27.6</v>
      </c>
      <c r="H48" s="1"/>
      <c r="I48" s="1"/>
    </row>
    <row r="49" spans="1:9" ht="26.25" customHeight="1" x14ac:dyDescent="0.2">
      <c r="A49" s="60"/>
      <c r="B49" s="84"/>
      <c r="C49" s="91"/>
      <c r="D49" s="67"/>
      <c r="E49" s="68"/>
      <c r="F49" s="68">
        <v>0</v>
      </c>
      <c r="G49" s="23"/>
      <c r="H49" s="1"/>
      <c r="I49" s="1"/>
    </row>
    <row r="50" spans="1:9" ht="25.5" customHeight="1" x14ac:dyDescent="0.2">
      <c r="A50" s="60"/>
      <c r="B50" s="84"/>
      <c r="C50" s="91"/>
      <c r="D50" s="67"/>
      <c r="E50" s="68"/>
      <c r="F50" s="68">
        <v>0</v>
      </c>
      <c r="G50" s="23"/>
      <c r="H50" s="1"/>
      <c r="I50" s="1"/>
    </row>
    <row r="51" spans="1:9" ht="15.95" customHeight="1" x14ac:dyDescent="0.2">
      <c r="A51" s="41" t="s">
        <v>12</v>
      </c>
      <c r="B51" s="43"/>
      <c r="C51" s="44"/>
      <c r="D51" s="44"/>
      <c r="E51" s="52"/>
      <c r="F51" s="52"/>
      <c r="G51" s="45"/>
      <c r="H51" s="1"/>
      <c r="I51" s="1"/>
    </row>
    <row r="52" spans="1:9" ht="15.95" customHeight="1" x14ac:dyDescent="0.2">
      <c r="A52" s="94"/>
      <c r="B52" s="47"/>
      <c r="C52" s="95"/>
      <c r="D52" s="48"/>
      <c r="E52" s="68"/>
      <c r="F52" s="76"/>
      <c r="G52" s="49"/>
      <c r="H52" s="1"/>
      <c r="I52" s="1"/>
    </row>
    <row r="53" spans="1:9" ht="15.95" customHeight="1" x14ac:dyDescent="0.2">
      <c r="A53" s="64"/>
      <c r="B53" s="47"/>
      <c r="C53" s="67"/>
      <c r="D53" s="67"/>
      <c r="E53" s="68">
        <f>G53/1.2</f>
        <v>0</v>
      </c>
      <c r="F53" s="68">
        <f t="shared" ref="F53:F55" si="0">G53-E53</f>
        <v>0</v>
      </c>
      <c r="G53" s="23"/>
    </row>
    <row r="54" spans="1:9" ht="15.95" customHeight="1" x14ac:dyDescent="0.2">
      <c r="A54" s="64"/>
      <c r="B54" s="47"/>
      <c r="C54" s="67"/>
      <c r="D54" s="67"/>
      <c r="E54" s="68">
        <f>G54/1.2</f>
        <v>0</v>
      </c>
      <c r="F54" s="68">
        <f t="shared" si="0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>G55/1.2</f>
        <v>0</v>
      </c>
      <c r="F55" s="68">
        <f t="shared" si="0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>G56/1.2</f>
        <v>0</v>
      </c>
      <c r="F56" s="68">
        <f>G56-E56</f>
        <v>0</v>
      </c>
      <c r="G56" s="23"/>
    </row>
    <row r="57" spans="1:9" ht="15.95" customHeight="1" x14ac:dyDescent="0.2">
      <c r="A57" s="15"/>
      <c r="B57" s="20"/>
      <c r="C57" s="20"/>
      <c r="D57" s="20" t="s">
        <v>2</v>
      </c>
      <c r="E57" s="6">
        <f>SUM(E7:E56)</f>
        <v>644.00000000000011</v>
      </c>
      <c r="F57" s="6">
        <f>SUM(F7:F56)</f>
        <v>96.2</v>
      </c>
      <c r="G57" s="80">
        <f>SUM(G8:G55)</f>
        <v>740.19999999999993</v>
      </c>
    </row>
    <row r="58" spans="1:9" ht="15.95" customHeight="1" x14ac:dyDescent="0.2">
      <c r="A58" s="99"/>
      <c r="B58" s="99"/>
      <c r="C58" s="99"/>
      <c r="D58" s="34"/>
      <c r="E58" s="77" t="s">
        <v>22</v>
      </c>
      <c r="F58" s="24"/>
      <c r="G58" s="79" t="s">
        <v>23</v>
      </c>
    </row>
    <row r="59" spans="1:9" ht="24.95" customHeight="1" thickBot="1" x14ac:dyDescent="0.3">
      <c r="E59" s="8" t="s">
        <v>21</v>
      </c>
      <c r="F59" s="8"/>
      <c r="G59" s="81">
        <v>740.2</v>
      </c>
      <c r="I59" s="25"/>
    </row>
    <row r="60" spans="1:9" ht="16.5" thickTop="1" x14ac:dyDescent="0.25">
      <c r="A60" s="26" t="s">
        <v>3</v>
      </c>
      <c r="B60" s="27" t="s">
        <v>8</v>
      </c>
      <c r="C60" s="27"/>
      <c r="D60" s="27"/>
      <c r="E60" s="28"/>
      <c r="F60" s="8"/>
      <c r="G60" s="8"/>
    </row>
    <row r="61" spans="1:9" ht="15.75" x14ac:dyDescent="0.25">
      <c r="F61" s="3"/>
      <c r="G61" s="8"/>
    </row>
    <row r="62" spans="1:9" ht="15" x14ac:dyDescent="0.2">
      <c r="B62" s="27" t="s">
        <v>7</v>
      </c>
      <c r="C62" s="29"/>
      <c r="D62" s="29"/>
      <c r="E62" s="5"/>
      <c r="F62" s="4"/>
      <c r="G62" s="30"/>
    </row>
    <row r="63" spans="1:9" ht="15" x14ac:dyDescent="0.2">
      <c r="C63" s="31"/>
      <c r="D63" s="31"/>
      <c r="E63" s="5"/>
      <c r="F63" s="4"/>
      <c r="G63" s="32"/>
    </row>
    <row r="64" spans="1:9" x14ac:dyDescent="0.2">
      <c r="C64" s="31"/>
      <c r="D64" s="31"/>
      <c r="E64" s="33"/>
      <c r="F64" s="33"/>
      <c r="G64" s="32"/>
    </row>
    <row r="65" spans="3:7" ht="15" x14ac:dyDescent="0.2">
      <c r="C65" s="31"/>
      <c r="D65" s="31"/>
      <c r="E65" s="5"/>
      <c r="F65" s="4"/>
      <c r="G65" s="30"/>
    </row>
    <row r="66" spans="3:7" ht="15.75" x14ac:dyDescent="0.25">
      <c r="C66" s="31"/>
      <c r="D66" s="31"/>
      <c r="E66" s="33"/>
      <c r="F66" s="4"/>
      <c r="G66" s="10"/>
    </row>
    <row r="67" spans="3:7" ht="15.75" x14ac:dyDescent="0.25">
      <c r="F67" s="3"/>
      <c r="G67" s="8"/>
    </row>
  </sheetData>
  <mergeCells count="5">
    <mergeCell ref="A58:C58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100" t="s">
        <v>18</v>
      </c>
      <c r="F4" s="100" t="s">
        <v>1</v>
      </c>
      <c r="G4" s="100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101"/>
      <c r="F5" s="101"/>
      <c r="G5" s="101"/>
    </row>
    <row r="6" spans="1:9" ht="15.95" customHeight="1" x14ac:dyDescent="0.2">
      <c r="A6" s="39"/>
      <c r="B6" s="40"/>
      <c r="C6" s="40"/>
      <c r="D6" s="40"/>
      <c r="E6" s="102"/>
      <c r="F6" s="102"/>
      <c r="G6" s="102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99"/>
      <c r="B59" s="99"/>
      <c r="C59" s="99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PaulB</cp:lastModifiedBy>
  <cp:lastPrinted>2016-09-01T11:56:26Z</cp:lastPrinted>
  <dcterms:created xsi:type="dcterms:W3CDTF">2001-10-17T07:39:15Z</dcterms:created>
  <dcterms:modified xsi:type="dcterms:W3CDTF">2016-09-01T11:58:50Z</dcterms:modified>
</cp:coreProperties>
</file>