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8_{BF6A8018-E199-434A-BD8E-054D04A8D4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41" i="1"/>
  <c r="F39" i="1"/>
  <c r="F38" i="1"/>
  <c r="F37" i="1"/>
  <c r="F36" i="1"/>
  <c r="F31" i="1"/>
  <c r="F28" i="1"/>
  <c r="F26" i="1"/>
  <c r="F25" i="1"/>
  <c r="F22" i="1"/>
  <c r="F19" i="1"/>
  <c r="E14" i="1"/>
  <c r="F14" i="1" s="1"/>
  <c r="E51" i="1"/>
  <c r="F51" i="1" s="1"/>
  <c r="E53" i="1"/>
  <c r="F53" i="1" s="1"/>
  <c r="E55" i="1"/>
  <c r="F55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58" i="1"/>
  <c r="G60" i="1" s="1"/>
  <c r="F58" i="2" l="1"/>
  <c r="E58" i="2"/>
  <c r="E58" i="1"/>
  <c r="F58" i="1"/>
</calcChain>
</file>

<file path=xl/sharedStrings.xml><?xml version="1.0" encoding="utf-8"?>
<sst xmlns="http://schemas.openxmlformats.org/spreadsheetml/2006/main" count="113" uniqueCount="43">
  <si>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</si>
  <si>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</si>
  <si>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</si>
  <si>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</si>
  <si>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</si>
  <si>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</si>
  <si>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</si>
  <si>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</si>
  <si>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</si>
  <si>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</si>
  <si>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</si>
  <si>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</si>
  <si>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</si>
  <si>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</si>
  <si>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</si>
  <si>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</si>
  <si>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</si>
  <si>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</si>
  <si>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</si>
  <si>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</si>
  <si>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</si>
  <si>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</si>
  <si>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</si>
  <si>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</si>
  <si>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</si>
  <si>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</si>
  <si>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</si>
  <si>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</si>
  <si>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WOKI02</t>
  </si>
  <si>
    <t>CANN01</t>
  </si>
  <si>
    <t>HOXT01</t>
  </si>
  <si>
    <t>Taxi</t>
  </si>
  <si>
    <t>Aug-Oct 21</t>
  </si>
  <si>
    <t>Parking</t>
  </si>
  <si>
    <t>Train</t>
  </si>
  <si>
    <t>Car Wash</t>
  </si>
  <si>
    <t>HEAD01</t>
  </si>
  <si>
    <t>Petrol</t>
  </si>
  <si>
    <t xml:space="preserve">Wing mirror casting </t>
  </si>
  <si>
    <t xml:space="preserve">Wing mirror   </t>
  </si>
  <si>
    <t>Food &amp; Drink with Gordon Kirkpatrick (SRM)</t>
  </si>
  <si>
    <t xml:space="preserve">Food with Darren Orpem (McLaren) </t>
  </si>
  <si>
    <t>Food &amp; Drink with Jamie Mabrouk (SRM)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</si>
</sst>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\-mmm\-yy"/>
    <numFmt numFmtId="165" formatCode="#,##0.00_ ;[Red]\-#,##0.00\ "/>
    <numFmt numFmtId="166" formatCode="dd/mm/yy;@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166" fontId="12" fillId="0" borderId="3" xfId="0" applyNumberFormat="1" applyFont="1" applyFill="1" applyBorder="1"/>
    <xf numFmtId="0" fontId="5" fillId="0" borderId="3" xfId="0" applyFont="1" applyBorder="1" applyAlignment="1">
      <alignment horizontal="left" shrinkToFit="1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tabSelected="1" topLeftCell="A31" workbookViewId="0">
      <selection activeCell="A50" sqref="A50:XFD50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91" t="s">
        <v>32</v>
      </c>
      <c r="G2" s="91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8" t="s">
        <v>18</v>
      </c>
      <c r="F4" s="88" t="s">
        <v>1</v>
      </c>
      <c r="G4" s="88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9"/>
      <c r="F5" s="89"/>
      <c r="G5" s="89"/>
    </row>
    <row r="6" spans="1:9" ht="15.95" customHeight="1" x14ac:dyDescent="0.2">
      <c r="A6" s="39"/>
      <c r="B6" s="40"/>
      <c r="C6" s="40"/>
      <c r="D6" s="40"/>
      <c r="E6" s="90"/>
      <c r="F6" s="90"/>
      <c r="G6" s="90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/>
      <c r="F8" s="68"/>
      <c r="G8" s="23"/>
      <c r="H8" s="1"/>
      <c r="I8" s="1"/>
    </row>
    <row r="9" spans="1:9" ht="17.25" customHeight="1" x14ac:dyDescent="0.2">
      <c r="A9" s="54"/>
      <c r="B9" s="42"/>
      <c r="C9" s="67"/>
      <c r="D9" s="67"/>
      <c r="E9" s="68"/>
      <c r="F9" s="68"/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/>
      <c r="F10" s="68"/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/>
      <c r="F11" s="68"/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/>
      <c r="F12" s="68"/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/>
      <c r="F13" s="52"/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95" customHeight="1" x14ac:dyDescent="0.2">
      <c r="A16" s="56">
        <v>44433</v>
      </c>
      <c r="B16" s="69" t="s">
        <v>33</v>
      </c>
      <c r="C16" s="67" t="s">
        <v>28</v>
      </c>
      <c r="D16" s="67">
        <v>41101</v>
      </c>
      <c r="E16" s="68">
        <v>3.75</v>
      </c>
      <c r="F16" s="68">
        <v>0.75</v>
      </c>
      <c r="G16" s="23">
        <v>4.5</v>
      </c>
      <c r="H16" s="1"/>
      <c r="I16" s="1"/>
    </row>
    <row r="17" spans="1:9" ht="15.95" customHeight="1" x14ac:dyDescent="0.2">
      <c r="A17" s="57">
        <v>44439</v>
      </c>
      <c r="B17" s="69" t="s">
        <v>33</v>
      </c>
      <c r="C17" s="67" t="s">
        <v>29</v>
      </c>
      <c r="D17" s="67">
        <v>41101</v>
      </c>
      <c r="E17" s="68">
        <v>13.33</v>
      </c>
      <c r="F17" s="68">
        <v>2.67</v>
      </c>
      <c r="G17" s="23">
        <v>16</v>
      </c>
      <c r="H17" s="1"/>
      <c r="I17" s="1"/>
    </row>
    <row r="18" spans="1:9" ht="15.95" customHeight="1" x14ac:dyDescent="0.2">
      <c r="A18" s="57">
        <v>44441</v>
      </c>
      <c r="B18" s="69" t="s">
        <v>33</v>
      </c>
      <c r="C18" s="67" t="s">
        <v>28</v>
      </c>
      <c r="D18" s="67">
        <v>41101</v>
      </c>
      <c r="E18" s="68">
        <v>5.83</v>
      </c>
      <c r="F18" s="68">
        <v>1.17</v>
      </c>
      <c r="G18" s="23">
        <v>7</v>
      </c>
      <c r="H18" s="1"/>
      <c r="I18" s="1"/>
    </row>
    <row r="19" spans="1:9" ht="15.95" customHeight="1" x14ac:dyDescent="0.2">
      <c r="A19" s="57">
        <v>44442</v>
      </c>
      <c r="B19" s="69" t="s">
        <v>33</v>
      </c>
      <c r="C19" s="67" t="s">
        <v>29</v>
      </c>
      <c r="D19" s="67">
        <v>41101</v>
      </c>
      <c r="E19" s="68">
        <v>12</v>
      </c>
      <c r="F19" s="68">
        <f>G19-E19</f>
        <v>0</v>
      </c>
      <c r="G19" s="23">
        <v>12</v>
      </c>
      <c r="H19" s="1"/>
      <c r="I19" s="1"/>
    </row>
    <row r="20" spans="1:9" ht="15.95" customHeight="1" x14ac:dyDescent="0.2">
      <c r="A20" s="57">
        <v>44446</v>
      </c>
      <c r="B20" s="69" t="s">
        <v>33</v>
      </c>
      <c r="C20" s="67" t="s">
        <v>29</v>
      </c>
      <c r="D20" s="67">
        <v>41101</v>
      </c>
      <c r="E20" s="68">
        <v>21.25</v>
      </c>
      <c r="F20" s="68">
        <v>4.25</v>
      </c>
      <c r="G20" s="23">
        <v>25.5</v>
      </c>
      <c r="H20" s="1"/>
      <c r="I20" s="1"/>
    </row>
    <row r="21" spans="1:9" ht="15.75" customHeight="1" x14ac:dyDescent="0.2">
      <c r="A21" s="57">
        <v>44449</v>
      </c>
      <c r="B21" s="69" t="s">
        <v>33</v>
      </c>
      <c r="C21" s="67" t="s">
        <v>29</v>
      </c>
      <c r="D21" s="67">
        <v>41101</v>
      </c>
      <c r="E21" s="68">
        <v>2.5</v>
      </c>
      <c r="F21" s="68">
        <v>0.5</v>
      </c>
      <c r="G21" s="23">
        <v>3</v>
      </c>
      <c r="H21" s="1"/>
      <c r="I21" s="1"/>
    </row>
    <row r="22" spans="1:9" ht="15.75" customHeight="1" x14ac:dyDescent="0.2">
      <c r="A22" s="57">
        <v>44453</v>
      </c>
      <c r="B22" s="69" t="s">
        <v>33</v>
      </c>
      <c r="C22" s="67" t="s">
        <v>29</v>
      </c>
      <c r="D22" s="67">
        <v>41101</v>
      </c>
      <c r="E22" s="68">
        <v>18</v>
      </c>
      <c r="F22" s="68">
        <f>G22-E22</f>
        <v>0</v>
      </c>
      <c r="G22" s="23">
        <v>18</v>
      </c>
      <c r="H22" s="1"/>
      <c r="I22" s="1"/>
    </row>
    <row r="23" spans="1:9" ht="15.75" customHeight="1" x14ac:dyDescent="0.2">
      <c r="A23" s="57">
        <v>44453</v>
      </c>
      <c r="B23" s="69" t="s">
        <v>33</v>
      </c>
      <c r="C23" s="67" t="s">
        <v>30</v>
      </c>
      <c r="D23" s="67">
        <v>41101</v>
      </c>
      <c r="E23" s="68">
        <v>4.17</v>
      </c>
      <c r="F23" s="68">
        <v>0.83</v>
      </c>
      <c r="G23" s="23">
        <v>5</v>
      </c>
      <c r="H23" s="1"/>
      <c r="I23" s="1"/>
    </row>
    <row r="24" spans="1:9" ht="15.75" customHeight="1" x14ac:dyDescent="0.2">
      <c r="A24" s="57">
        <v>44454</v>
      </c>
      <c r="B24" s="69" t="s">
        <v>33</v>
      </c>
      <c r="C24" s="67" t="s">
        <v>28</v>
      </c>
      <c r="D24" s="67">
        <v>41101</v>
      </c>
      <c r="E24" s="68">
        <v>2.5</v>
      </c>
      <c r="F24" s="68">
        <v>0.5</v>
      </c>
      <c r="G24" s="23">
        <v>3</v>
      </c>
      <c r="H24" s="1"/>
      <c r="I24" s="1"/>
    </row>
    <row r="25" spans="1:9" ht="15.75" customHeight="1" x14ac:dyDescent="0.2">
      <c r="A25" s="57">
        <v>44455</v>
      </c>
      <c r="B25" s="69" t="s">
        <v>33</v>
      </c>
      <c r="C25" s="67" t="s">
        <v>29</v>
      </c>
      <c r="D25" s="67">
        <v>41101</v>
      </c>
      <c r="E25" s="68">
        <v>21</v>
      </c>
      <c r="F25" s="68">
        <f t="shared" ref="F25:F26" si="0">G25-E25</f>
        <v>0</v>
      </c>
      <c r="G25" s="23">
        <v>21</v>
      </c>
      <c r="H25" s="1"/>
      <c r="I25" s="1"/>
    </row>
    <row r="26" spans="1:9" ht="15.75" customHeight="1" x14ac:dyDescent="0.2">
      <c r="A26" s="57">
        <v>44456</v>
      </c>
      <c r="B26" s="69" t="s">
        <v>33</v>
      </c>
      <c r="C26" s="67" t="s">
        <v>29</v>
      </c>
      <c r="D26" s="67">
        <v>41101</v>
      </c>
      <c r="E26" s="68">
        <v>15</v>
      </c>
      <c r="F26" s="68">
        <f t="shared" si="0"/>
        <v>0</v>
      </c>
      <c r="G26" s="23">
        <v>15</v>
      </c>
      <c r="H26" s="1"/>
      <c r="I26" s="1"/>
    </row>
    <row r="27" spans="1:9" ht="15.75" customHeight="1" x14ac:dyDescent="0.2">
      <c r="A27" s="57">
        <v>44460</v>
      </c>
      <c r="B27" s="69" t="s">
        <v>33</v>
      </c>
      <c r="C27" s="67" t="s">
        <v>28</v>
      </c>
      <c r="D27" s="67">
        <v>41101</v>
      </c>
      <c r="E27" s="68">
        <v>5</v>
      </c>
      <c r="F27" s="68">
        <v>1</v>
      </c>
      <c r="G27" s="23">
        <v>6</v>
      </c>
      <c r="H27" s="1"/>
      <c r="I27" s="1"/>
    </row>
    <row r="28" spans="1:9" ht="15.75" customHeight="1" x14ac:dyDescent="0.2">
      <c r="A28" s="57">
        <v>44462</v>
      </c>
      <c r="B28" s="69" t="s">
        <v>33</v>
      </c>
      <c r="C28" s="67" t="s">
        <v>29</v>
      </c>
      <c r="D28" s="67">
        <v>41101</v>
      </c>
      <c r="E28" s="68">
        <v>24</v>
      </c>
      <c r="F28" s="68">
        <f>G28-E28</f>
        <v>0</v>
      </c>
      <c r="G28" s="23">
        <v>24</v>
      </c>
      <c r="H28" s="1"/>
      <c r="I28" s="1"/>
    </row>
    <row r="29" spans="1:9" ht="15.95" customHeight="1" x14ac:dyDescent="0.2">
      <c r="A29" s="57">
        <v>44462</v>
      </c>
      <c r="B29" s="69" t="s">
        <v>33</v>
      </c>
      <c r="C29" s="67" t="s">
        <v>28</v>
      </c>
      <c r="D29" s="67">
        <v>41101</v>
      </c>
      <c r="E29" s="68">
        <v>5</v>
      </c>
      <c r="F29" s="68">
        <v>1</v>
      </c>
      <c r="G29" s="23">
        <v>6</v>
      </c>
      <c r="H29" s="1"/>
      <c r="I29" s="1"/>
    </row>
    <row r="30" spans="1:9" ht="15.95" customHeight="1" x14ac:dyDescent="0.2">
      <c r="A30" s="57">
        <v>44467</v>
      </c>
      <c r="B30" s="69" t="s">
        <v>33</v>
      </c>
      <c r="C30" s="67" t="s">
        <v>29</v>
      </c>
      <c r="D30" s="67">
        <v>41101</v>
      </c>
      <c r="E30" s="68">
        <v>1.25</v>
      </c>
      <c r="F30" s="68">
        <v>0.25</v>
      </c>
      <c r="G30" s="23">
        <v>1.5</v>
      </c>
      <c r="H30" s="1"/>
      <c r="I30" s="1"/>
    </row>
    <row r="31" spans="1:9" ht="15.95" customHeight="1" x14ac:dyDescent="0.2">
      <c r="A31" s="57">
        <v>44467</v>
      </c>
      <c r="B31" s="69" t="s">
        <v>33</v>
      </c>
      <c r="C31" s="67" t="s">
        <v>29</v>
      </c>
      <c r="D31" s="67">
        <v>41101</v>
      </c>
      <c r="E31" s="68">
        <v>12</v>
      </c>
      <c r="F31" s="68">
        <f>G31-E31</f>
        <v>0</v>
      </c>
      <c r="G31" s="23">
        <v>12</v>
      </c>
      <c r="H31" s="1"/>
      <c r="I31" s="1"/>
    </row>
    <row r="32" spans="1:9" ht="15.95" customHeight="1" x14ac:dyDescent="0.2">
      <c r="A32" s="57">
        <v>44484</v>
      </c>
      <c r="B32" s="69" t="s">
        <v>33</v>
      </c>
      <c r="C32" s="67" t="s">
        <v>29</v>
      </c>
      <c r="D32" s="67">
        <v>41101</v>
      </c>
      <c r="E32" s="68">
        <v>10</v>
      </c>
      <c r="F32" s="68">
        <v>2</v>
      </c>
      <c r="G32" s="23">
        <v>12</v>
      </c>
      <c r="H32" s="1"/>
      <c r="I32" s="1"/>
    </row>
    <row r="33" spans="1:9" ht="15.95" customHeight="1" x14ac:dyDescent="0.2">
      <c r="A33" s="57">
        <v>44484</v>
      </c>
      <c r="B33" s="69" t="s">
        <v>33</v>
      </c>
      <c r="C33" s="67" t="s">
        <v>30</v>
      </c>
      <c r="D33" s="67">
        <v>41101</v>
      </c>
      <c r="E33" s="68">
        <v>2.5</v>
      </c>
      <c r="F33" s="68">
        <v>0.5</v>
      </c>
      <c r="G33" s="23">
        <v>3</v>
      </c>
      <c r="H33" s="1"/>
      <c r="I33" s="1"/>
    </row>
    <row r="34" spans="1:9" ht="15.95" customHeight="1" x14ac:dyDescent="0.2">
      <c r="A34" s="57">
        <v>44489</v>
      </c>
      <c r="B34" s="69" t="s">
        <v>33</v>
      </c>
      <c r="C34" s="67" t="s">
        <v>29</v>
      </c>
      <c r="D34" s="67">
        <v>41101</v>
      </c>
      <c r="E34" s="68">
        <v>11.25</v>
      </c>
      <c r="F34" s="68">
        <v>2.25</v>
      </c>
      <c r="G34" s="23">
        <v>13.5</v>
      </c>
      <c r="H34" s="1"/>
      <c r="I34" s="1"/>
    </row>
    <row r="35" spans="1:9" ht="15.95" customHeight="1" x14ac:dyDescent="0.2">
      <c r="A35" s="57">
        <v>44494</v>
      </c>
      <c r="B35" s="69" t="s">
        <v>33</v>
      </c>
      <c r="C35" s="67" t="s">
        <v>28</v>
      </c>
      <c r="D35" s="67">
        <v>41101</v>
      </c>
      <c r="E35" s="68">
        <v>2.5</v>
      </c>
      <c r="F35" s="68">
        <v>0.5</v>
      </c>
      <c r="G35" s="23">
        <v>3</v>
      </c>
      <c r="H35" s="1"/>
      <c r="I35" s="1"/>
    </row>
    <row r="36" spans="1:9" ht="15.95" customHeight="1" x14ac:dyDescent="0.2">
      <c r="A36" s="57">
        <v>44447</v>
      </c>
      <c r="B36" s="69" t="s">
        <v>34</v>
      </c>
      <c r="C36" s="67" t="s">
        <v>29</v>
      </c>
      <c r="D36" s="67">
        <v>41101</v>
      </c>
      <c r="E36" s="68">
        <v>50</v>
      </c>
      <c r="F36" s="68">
        <f t="shared" ref="F36:F39" si="1">G36-E36</f>
        <v>0</v>
      </c>
      <c r="G36" s="23">
        <v>50</v>
      </c>
      <c r="H36" s="1"/>
      <c r="I36" s="1"/>
    </row>
    <row r="37" spans="1:9" ht="15.95" customHeight="1" x14ac:dyDescent="0.2">
      <c r="A37" s="57">
        <v>44483</v>
      </c>
      <c r="B37" s="69" t="s">
        <v>31</v>
      </c>
      <c r="C37" s="67" t="s">
        <v>30</v>
      </c>
      <c r="D37" s="67">
        <v>41101</v>
      </c>
      <c r="E37" s="68">
        <v>22</v>
      </c>
      <c r="F37" s="68">
        <f t="shared" si="1"/>
        <v>0</v>
      </c>
      <c r="G37" s="23">
        <v>22</v>
      </c>
      <c r="H37" s="1"/>
      <c r="I37" s="1"/>
    </row>
    <row r="38" spans="1:9" ht="15.95" customHeight="1" x14ac:dyDescent="0.2">
      <c r="A38" s="57">
        <v>44490</v>
      </c>
      <c r="B38" s="69" t="s">
        <v>34</v>
      </c>
      <c r="C38" s="67" t="s">
        <v>29</v>
      </c>
      <c r="D38" s="67">
        <v>41101</v>
      </c>
      <c r="E38" s="68">
        <v>50</v>
      </c>
      <c r="F38" s="68">
        <f t="shared" si="1"/>
        <v>0</v>
      </c>
      <c r="G38" s="23">
        <v>50</v>
      </c>
      <c r="H38" s="1"/>
      <c r="I38" s="1"/>
    </row>
    <row r="39" spans="1:9" ht="15.95" customHeight="1" x14ac:dyDescent="0.2">
      <c r="A39" s="57">
        <v>44457</v>
      </c>
      <c r="B39" s="69" t="s">
        <v>35</v>
      </c>
      <c r="C39" s="67" t="s">
        <v>36</v>
      </c>
      <c r="D39" s="67">
        <v>41150</v>
      </c>
      <c r="E39" s="68">
        <v>10</v>
      </c>
      <c r="F39" s="68">
        <f t="shared" si="1"/>
        <v>0</v>
      </c>
      <c r="G39" s="23">
        <v>10</v>
      </c>
      <c r="H39" s="1"/>
      <c r="I39" s="1"/>
    </row>
    <row r="40" spans="1:9" ht="15.95" customHeight="1" x14ac:dyDescent="0.2">
      <c r="A40" s="57">
        <v>44468</v>
      </c>
      <c r="B40" s="69" t="s">
        <v>37</v>
      </c>
      <c r="C40" s="67" t="s">
        <v>36</v>
      </c>
      <c r="D40" s="67">
        <v>41102</v>
      </c>
      <c r="E40" s="68">
        <v>29.17</v>
      </c>
      <c r="F40" s="68">
        <v>5.83</v>
      </c>
      <c r="G40" s="23">
        <v>35</v>
      </c>
      <c r="H40" s="1"/>
      <c r="I40" s="1"/>
    </row>
    <row r="41" spans="1:9" ht="15.95" customHeight="1" x14ac:dyDescent="0.2">
      <c r="A41" s="57">
        <v>44468</v>
      </c>
      <c r="B41" s="69" t="s">
        <v>38</v>
      </c>
      <c r="C41" s="67" t="s">
        <v>36</v>
      </c>
      <c r="D41" s="67">
        <v>41150</v>
      </c>
      <c r="E41" s="68">
        <v>8.9499999999999993</v>
      </c>
      <c r="F41" s="68">
        <f t="shared" ref="F41:F42" si="2">G41-E41</f>
        <v>0</v>
      </c>
      <c r="G41" s="23">
        <v>8.9499999999999993</v>
      </c>
      <c r="H41" s="1"/>
      <c r="I41" s="1"/>
    </row>
    <row r="42" spans="1:9" ht="15.95" customHeight="1" x14ac:dyDescent="0.2">
      <c r="A42" s="57">
        <v>44468</v>
      </c>
      <c r="B42" s="69" t="s">
        <v>39</v>
      </c>
      <c r="C42" s="67" t="s">
        <v>36</v>
      </c>
      <c r="D42" s="67">
        <v>41150</v>
      </c>
      <c r="E42" s="68">
        <v>15.49</v>
      </c>
      <c r="F42" s="68">
        <f t="shared" si="2"/>
        <v>0</v>
      </c>
      <c r="G42" s="23">
        <v>15.49</v>
      </c>
      <c r="H42" s="1"/>
      <c r="I42" s="1"/>
    </row>
    <row r="43" spans="1:9" ht="15.95" customHeight="1" x14ac:dyDescent="0.2">
      <c r="A43" s="85"/>
      <c r="B43" s="47"/>
      <c r="C43" s="48"/>
      <c r="D43" s="48"/>
      <c r="E43" s="68"/>
      <c r="F43" s="76"/>
      <c r="G43" s="49"/>
      <c r="H43" s="1"/>
      <c r="I43" s="1"/>
    </row>
    <row r="44" spans="1:9" ht="15.75" customHeight="1" x14ac:dyDescent="0.2">
      <c r="A44" s="64"/>
      <c r="B44" s="47"/>
      <c r="C44" s="67"/>
      <c r="D44" s="67"/>
      <c r="E44" s="68"/>
      <c r="F44" s="68"/>
      <c r="G44" s="23"/>
      <c r="H44" s="1"/>
      <c r="I44" s="1"/>
    </row>
    <row r="45" spans="1:9" ht="15.75" customHeight="1" x14ac:dyDescent="0.2">
      <c r="A45" s="41" t="s">
        <v>20</v>
      </c>
      <c r="B45" s="43"/>
      <c r="C45" s="44"/>
      <c r="D45" s="44"/>
      <c r="E45" s="52"/>
      <c r="F45" s="52"/>
      <c r="G45" s="45"/>
      <c r="H45" s="1"/>
      <c r="I45" s="1"/>
    </row>
    <row r="46" spans="1:9" ht="27" customHeight="1" x14ac:dyDescent="0.2">
      <c r="A46" s="60">
        <v>44438</v>
      </c>
      <c r="B46" s="86" t="s">
        <v>40</v>
      </c>
      <c r="C46" s="67" t="s">
        <v>28</v>
      </c>
      <c r="D46" s="67">
        <v>41602</v>
      </c>
      <c r="E46" s="68">
        <v>55</v>
      </c>
      <c r="F46" s="68"/>
      <c r="G46" s="23">
        <v>55</v>
      </c>
      <c r="H46" s="1"/>
      <c r="I46" s="1"/>
    </row>
    <row r="47" spans="1:9" ht="15.95" customHeight="1" x14ac:dyDescent="0.2">
      <c r="A47" s="60">
        <v>44453</v>
      </c>
      <c r="B47" s="83" t="s">
        <v>41</v>
      </c>
      <c r="C47" s="84" t="s">
        <v>30</v>
      </c>
      <c r="D47" s="67">
        <v>41602</v>
      </c>
      <c r="E47" s="68">
        <v>12.6</v>
      </c>
      <c r="F47" s="68"/>
      <c r="G47" s="23">
        <v>12.6</v>
      </c>
      <c r="H47" s="1"/>
      <c r="I47" s="1"/>
    </row>
    <row r="48" spans="1:9" ht="15.95" customHeight="1" x14ac:dyDescent="0.2">
      <c r="A48" s="60">
        <v>44460</v>
      </c>
      <c r="B48" s="83" t="s">
        <v>42</v>
      </c>
      <c r="C48" s="67" t="s">
        <v>28</v>
      </c>
      <c r="D48" s="67">
        <v>41602</v>
      </c>
      <c r="E48" s="68">
        <v>9.8000000000000007</v>
      </c>
      <c r="F48" s="68"/>
      <c r="G48" s="23">
        <v>9.8000000000000007</v>
      </c>
      <c r="H48" s="1"/>
      <c r="I48" s="1"/>
    </row>
    <row r="49" spans="1:9" ht="15.95" customHeight="1" x14ac:dyDescent="0.2">
      <c r="A49" s="60"/>
      <c r="B49" s="69"/>
      <c r="C49" s="67"/>
      <c r="D49" s="67"/>
      <c r="E49" s="68"/>
      <c r="F49" s="68"/>
      <c r="G49" s="23"/>
      <c r="H49" s="1"/>
      <c r="I49" s="1"/>
    </row>
    <row r="50" spans="1:9" ht="15.95" customHeight="1" x14ac:dyDescent="0.2">
      <c r="A50" s="74" t="s">
        <v>13</v>
      </c>
      <c r="B50" s="75"/>
      <c r="C50" s="44"/>
      <c r="D50" s="44"/>
      <c r="E50" s="52"/>
      <c r="F50" s="52"/>
      <c r="G50" s="45"/>
      <c r="H50" s="1"/>
      <c r="I50" s="1"/>
    </row>
    <row r="51" spans="1:9" ht="15.95" customHeight="1" x14ac:dyDescent="0.2">
      <c r="A51" s="60"/>
      <c r="B51" s="69"/>
      <c r="C51" s="67"/>
      <c r="D51" s="67"/>
      <c r="E51" s="68">
        <f>G51/1.2</f>
        <v>0</v>
      </c>
      <c r="F51" s="68">
        <f t="shared" ref="F51" si="3">G51-E51</f>
        <v>0</v>
      </c>
      <c r="G51" s="23"/>
      <c r="H51" s="1"/>
      <c r="I51" s="1"/>
    </row>
    <row r="52" spans="1:9" ht="15.95" customHeight="1" x14ac:dyDescent="0.2">
      <c r="A52" s="41" t="s">
        <v>17</v>
      </c>
      <c r="B52" s="43"/>
      <c r="C52" s="44"/>
      <c r="D52" s="44"/>
      <c r="E52" s="52"/>
      <c r="F52" s="52"/>
      <c r="G52" s="45"/>
      <c r="H52" s="1"/>
      <c r="I52" s="1"/>
    </row>
    <row r="53" spans="1:9" ht="15.95" customHeight="1" x14ac:dyDescent="0.2">
      <c r="A53" s="63"/>
      <c r="B53" s="42"/>
      <c r="C53" s="67"/>
      <c r="D53" s="67"/>
      <c r="E53" s="68">
        <f>G53/1.2</f>
        <v>0</v>
      </c>
      <c r="F53" s="68">
        <f t="shared" ref="F53:F55" si="4">G53-E53</f>
        <v>0</v>
      </c>
      <c r="G53" s="23"/>
      <c r="H53" s="1"/>
      <c r="I53" s="1"/>
    </row>
    <row r="54" spans="1:9" ht="15.95" customHeight="1" x14ac:dyDescent="0.2">
      <c r="A54" s="41" t="s">
        <v>19</v>
      </c>
      <c r="B54" s="43"/>
      <c r="C54" s="44"/>
      <c r="D54" s="44"/>
      <c r="E54" s="52"/>
      <c r="F54" s="52"/>
      <c r="G54" s="45"/>
      <c r="H54" s="1"/>
      <c r="I54" s="1"/>
    </row>
    <row r="55" spans="1:9" ht="15.95" customHeight="1" x14ac:dyDescent="0.2">
      <c r="A55" s="64"/>
      <c r="B55" s="42"/>
      <c r="C55" s="67"/>
      <c r="D55" s="67"/>
      <c r="E55" s="68">
        <f>G55/1.2</f>
        <v>0</v>
      </c>
      <c r="F55" s="68">
        <f t="shared" si="4"/>
        <v>0</v>
      </c>
      <c r="G55" s="23"/>
      <c r="H55" s="1"/>
      <c r="I55" s="1"/>
    </row>
    <row r="56" spans="1:9" ht="15.95" customHeight="1" x14ac:dyDescent="0.2">
      <c r="A56" s="41" t="s">
        <v>12</v>
      </c>
      <c r="B56" s="43"/>
      <c r="C56" s="44"/>
      <c r="D56" s="44"/>
      <c r="E56" s="52"/>
      <c r="F56" s="52"/>
      <c r="G56" s="45"/>
    </row>
    <row r="57" spans="1:9" ht="15.95" customHeight="1" x14ac:dyDescent="0.2">
      <c r="A57" s="64"/>
      <c r="B57" s="47"/>
      <c r="C57" s="67"/>
      <c r="D57" s="67"/>
      <c r="E57" s="68"/>
      <c r="F57" s="68"/>
      <c r="G57" s="23"/>
    </row>
    <row r="58" spans="1:9" ht="24.95" customHeight="1" x14ac:dyDescent="0.2">
      <c r="A58" s="15"/>
      <c r="B58" s="20"/>
      <c r="C58" s="20"/>
      <c r="D58" s="20" t="s">
        <v>2</v>
      </c>
      <c r="E58" s="6">
        <f>SUM(E7:E57)</f>
        <v>455.84000000000003</v>
      </c>
      <c r="F58" s="6">
        <f>SUM(F7:F57)</f>
        <v>24</v>
      </c>
      <c r="G58" s="80">
        <f>SUM(G7:G57)</f>
        <v>479.84000000000003</v>
      </c>
      <c r="I58" s="25"/>
    </row>
    <row r="59" spans="1:9" ht="15.75" x14ac:dyDescent="0.2">
      <c r="A59" s="87"/>
      <c r="B59" s="87"/>
      <c r="C59" s="87"/>
      <c r="D59" s="34"/>
      <c r="E59" s="77" t="s">
        <v>22</v>
      </c>
      <c r="F59" s="24"/>
      <c r="G59" s="79" t="s">
        <v>23</v>
      </c>
    </row>
    <row r="60" spans="1:9" ht="16.5" thickBot="1" x14ac:dyDescent="0.3">
      <c r="E60" s="8" t="s">
        <v>21</v>
      </c>
      <c r="F60" s="8"/>
      <c r="G60" s="81">
        <f>SUM(G58:G59)</f>
        <v>479.84000000000003</v>
      </c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5">
    <mergeCell ref="A59:C59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8" t="s">
        <v>18</v>
      </c>
      <c r="F4" s="88" t="s">
        <v>1</v>
      </c>
      <c r="G4" s="88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9"/>
      <c r="F5" s="89"/>
      <c r="G5" s="89"/>
    </row>
    <row r="6" spans="1:9" ht="15.95" customHeight="1" x14ac:dyDescent="0.2">
      <c r="A6" s="39"/>
      <c r="B6" s="40"/>
      <c r="C6" s="40"/>
      <c r="D6" s="40"/>
      <c r="E6" s="90"/>
      <c r="F6" s="90"/>
      <c r="G6" s="90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7"/>
      <c r="B59" s="87"/>
      <c r="C59" s="87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2021-10-26T08:31:12Z</cp:lastPrinted>
  <dcterms:created xsi:type="dcterms:W3CDTF">2001-10-17T07:39:15Z</dcterms:created>
  <dcterms:modified xsi:type="dcterms:W3CDTF">2021-10-26T08:31:30Z</dcterms:modified>
</cp:coreProperties>
</file>