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ark Robinson\"/>
    </mc:Choice>
  </mc:AlternateContent>
  <xr:revisionPtr revIDLastSave="0" documentId="13_ncr:1_{16746133-2A60-416A-9BFF-DC9C6E64DBA4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5" i="1" l="1"/>
  <c r="F45" i="1" s="1"/>
  <c r="E41" i="1"/>
  <c r="F41" i="1" s="1"/>
  <c r="E42" i="1"/>
  <c r="F42" i="1" s="1"/>
  <c r="E43" i="1"/>
  <c r="F43" i="1" s="1"/>
  <c r="E44" i="1"/>
  <c r="F44" i="1" s="1"/>
  <c r="E40" i="1"/>
  <c r="F40" i="1" s="1"/>
  <c r="E39" i="1"/>
  <c r="F39" i="1" s="1"/>
  <c r="E38" i="1"/>
  <c r="F38" i="1" s="1"/>
  <c r="E37" i="1"/>
  <c r="F37" i="1" s="1"/>
  <c r="E36" i="1"/>
  <c r="F36" i="1" s="1"/>
  <c r="F51" i="1"/>
  <c r="F52" i="1"/>
  <c r="F50" i="1"/>
  <c r="F49" i="1"/>
  <c r="F48" i="1"/>
  <c r="E8" i="1" l="1"/>
  <c r="F8" i="1" s="1"/>
  <c r="E35" i="1"/>
  <c r="F35" i="1" s="1"/>
  <c r="E34" i="1"/>
  <c r="F34" i="1" s="1"/>
  <c r="E33" i="1"/>
  <c r="F33" i="1" s="1"/>
  <c r="E32" i="1"/>
  <c r="F32" i="1" s="1"/>
  <c r="E31" i="1"/>
  <c r="F31" i="1" s="1"/>
  <c r="E30" i="1"/>
  <c r="F30" i="1" s="1"/>
  <c r="E29" i="1"/>
  <c r="F29" i="1" s="1"/>
  <c r="E28" i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20" i="1"/>
  <c r="F20" i="1" s="1"/>
  <c r="E19" i="1"/>
  <c r="F19" i="1" s="1"/>
  <c r="E18" i="1"/>
  <c r="F18" i="1" s="1"/>
  <c r="E9" i="1"/>
  <c r="F9" i="1"/>
  <c r="E46" i="1"/>
  <c r="F46" i="1"/>
  <c r="E13" i="1"/>
  <c r="F13" i="1" s="1"/>
  <c r="E10" i="1"/>
  <c r="F10" i="1"/>
  <c r="E12" i="1"/>
  <c r="F12" i="1" s="1"/>
  <c r="E14" i="1"/>
  <c r="F14" i="1" s="1"/>
  <c r="E54" i="1"/>
  <c r="F54" i="1"/>
  <c r="E55" i="1"/>
  <c r="F55" i="1"/>
  <c r="E57" i="1"/>
  <c r="F57" i="1"/>
  <c r="E59" i="1"/>
  <c r="F59" i="1"/>
  <c r="E60" i="1"/>
  <c r="F60" i="1"/>
  <c r="E62" i="1"/>
  <c r="F62" i="1"/>
  <c r="E63" i="1"/>
  <c r="F63" i="1"/>
  <c r="E64" i="1"/>
  <c r="F64" i="1" s="1"/>
  <c r="E65" i="1"/>
  <c r="F65" i="1" s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F42" i="2"/>
  <c r="E43" i="2"/>
  <c r="F43" i="2" s="1"/>
  <c r="E44" i="2"/>
  <c r="F44" i="2"/>
  <c r="E45" i="2"/>
  <c r="F45" i="2" s="1"/>
  <c r="E46" i="2"/>
  <c r="F46" i="2"/>
  <c r="E47" i="2"/>
  <c r="F47" i="2" s="1"/>
  <c r="E48" i="2"/>
  <c r="F48" i="2"/>
  <c r="E49" i="2"/>
  <c r="F49" i="2" s="1"/>
  <c r="E50" i="2"/>
  <c r="F50" i="2"/>
  <c r="E51" i="2"/>
  <c r="F51" i="2" s="1"/>
  <c r="E52" i="2"/>
  <c r="F52" i="2"/>
  <c r="E53" i="2"/>
  <c r="F53" i="2" s="1"/>
  <c r="E54" i="2"/>
  <c r="F54" i="2"/>
  <c r="E55" i="2"/>
  <c r="F55" i="2" s="1"/>
  <c r="E56" i="2"/>
  <c r="F56" i="2"/>
  <c r="E57" i="2"/>
  <c r="F57" i="2" s="1"/>
  <c r="E42" i="2"/>
  <c r="G66" i="1"/>
  <c r="G68" i="1" s="1"/>
  <c r="E66" i="1" l="1"/>
  <c r="F66" i="1"/>
  <c r="F58" i="2"/>
  <c r="E58" i="2"/>
</calcChain>
</file>

<file path=xl/sharedStrings.xml><?xml version="1.0" encoding="utf-8"?>
<sst xmlns="http://schemas.openxmlformats.org/spreadsheetml/2006/main" count="167" uniqueCount="71">
  <si>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</si>
  <si>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</si>
  <si>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</si>
  <si>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</si>
  <si>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</si>
  <si>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</si>
  <si>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</si>
  <si>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</si>
  <si>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</si>
  <si>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</si>
  <si>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</si>
  <si>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</si>
  <si>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</si>
  <si>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</si>
  <si>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</si>
  <si>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</si>
  <si>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</si>
  <si>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</si>
  <si>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</si>
  <si>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</si>
  <si>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</si>
  <si>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</si>
  <si>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</si>
  <si>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</si>
  <si>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</si>
  <si>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</si>
  <si>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</si>
  <si>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</si>
  <si>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>July &amp; August 2019</t>
  </si>
  <si>
    <t>Currys (Phone Charger Cable)</t>
  </si>
  <si>
    <t>Parking</t>
  </si>
  <si>
    <t>TGI Friday (G.Ray, R.Sybly, L.Cowcher)</t>
  </si>
  <si>
    <t>The Parish (G.Ray, W.Sloan, N.Lambden, R.Sybly, T.Davidson, L.Cowcher)</t>
  </si>
  <si>
    <t>The Parish (R.Sybly, L.Cowcher)</t>
  </si>
  <si>
    <t>The Parish (N.Lambden, R.Sybly, M.Stac's, T.Davidson)</t>
  </si>
  <si>
    <t>The Bowling Green (Sabrina Summer ARD)</t>
  </si>
  <si>
    <t>MRM Parking</t>
  </si>
  <si>
    <t>MAGG01</t>
  </si>
  <si>
    <t>01.07.19</t>
  </si>
  <si>
    <t>02.07.19</t>
  </si>
  <si>
    <t>WEMB03</t>
  </si>
  <si>
    <t>04.07.19</t>
  </si>
  <si>
    <t>08.07.19</t>
  </si>
  <si>
    <t>09.07.19</t>
  </si>
  <si>
    <t>10.07.19</t>
  </si>
  <si>
    <t>12.07.19</t>
  </si>
  <si>
    <t>16.07.19</t>
  </si>
  <si>
    <t>18.07.19</t>
  </si>
  <si>
    <t>19.07.19</t>
  </si>
  <si>
    <t>23.07.19</t>
  </si>
  <si>
    <t>Suregreen - vent mesh</t>
  </si>
  <si>
    <t>26.07.19</t>
  </si>
  <si>
    <t>29.07.19</t>
  </si>
  <si>
    <t>30.07.19</t>
  </si>
  <si>
    <t>31.07.19</t>
  </si>
  <si>
    <t>01.08.19</t>
  </si>
  <si>
    <t>02.08.19</t>
  </si>
  <si>
    <t>03.08.19</t>
  </si>
  <si>
    <t>05.08.19</t>
  </si>
  <si>
    <t>06.08.19</t>
  </si>
  <si>
    <t>07.08.19</t>
  </si>
  <si>
    <t>08.08.19</t>
  </si>
  <si>
    <t>09.08.19</t>
  </si>
  <si>
    <t>12.08.19</t>
  </si>
  <si>
    <t>13.08.19</t>
  </si>
  <si>
    <t>14.08.19</t>
  </si>
  <si>
    <t>HEAD01</t>
  </si>
  <si>
    <t>15.08.19</t>
  </si>
  <si>
    <t>16.08.19</t>
  </si>
  <si>
    <t>19.08.19</t>
  </si>
  <si>
    <t>20.08.19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</si>
</sst>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19" x14ac:knownFonts="1">
    <font>
      <sz val="10"/>
      <name val="Arial"/>
    </font>
    <font>
      <b/>
      <sz val="10"/>
      <name val="Arial"/>
    </font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</font>
    <font>
      <b/>
      <sz val="12"/>
      <name val="Lucida Sans"/>
    </font>
    <font>
      <sz val="12"/>
      <name val="Lucida Sans"/>
    </font>
    <font>
      <sz val="10"/>
      <name val="Lucida Sans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89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left" wrapText="1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6"/>
  <sheetViews>
    <sheetView tabSelected="1" topLeftCell="A19" workbookViewId="0">
      <selection activeCell="J58" sqref="J58"/>
    </sheetView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2" t="s">
        <v>27</v>
      </c>
      <c r="C2" s="19"/>
      <c r="D2" s="19"/>
      <c r="E2" s="9" t="s">
        <v>0</v>
      </c>
      <c r="F2" s="88" t="s">
        <v>28</v>
      </c>
      <c r="G2" s="88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62" t="s">
        <v>49</v>
      </c>
      <c r="B8" s="42" t="s">
        <v>50</v>
      </c>
      <c r="C8" s="67" t="s">
        <v>37</v>
      </c>
      <c r="D8" s="67">
        <v>20130</v>
      </c>
      <c r="E8" s="68">
        <f>G8/1.2</f>
        <v>31.25</v>
      </c>
      <c r="F8" s="68">
        <f>G8-E8</f>
        <v>6.25</v>
      </c>
      <c r="G8" s="23">
        <v>37.5</v>
      </c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38</v>
      </c>
      <c r="B16" s="69" t="s">
        <v>36</v>
      </c>
      <c r="C16" s="67" t="s">
        <v>37</v>
      </c>
      <c r="D16" s="67">
        <v>41101</v>
      </c>
      <c r="E16" s="68">
        <v>2.2000000000000002</v>
      </c>
      <c r="F16" s="68">
        <v>0</v>
      </c>
      <c r="G16" s="23">
        <v>2.2000000000000002</v>
      </c>
      <c r="H16" s="1"/>
      <c r="I16" s="1"/>
    </row>
    <row r="17" spans="1:9" ht="15.95" customHeight="1" x14ac:dyDescent="0.2">
      <c r="A17" s="57" t="s">
        <v>39</v>
      </c>
      <c r="B17" s="47" t="s">
        <v>30</v>
      </c>
      <c r="C17" s="67" t="s">
        <v>40</v>
      </c>
      <c r="D17" s="67">
        <v>41101</v>
      </c>
      <c r="E17" s="68">
        <v>1.67</v>
      </c>
      <c r="F17" s="68">
        <v>0.33</v>
      </c>
      <c r="G17" s="23">
        <v>2</v>
      </c>
      <c r="H17" s="1"/>
      <c r="I17" s="1"/>
    </row>
    <row r="18" spans="1:9" ht="15.95" customHeight="1" x14ac:dyDescent="0.2">
      <c r="A18" s="57" t="s">
        <v>41</v>
      </c>
      <c r="B18" s="47" t="s">
        <v>30</v>
      </c>
      <c r="C18" s="67" t="s">
        <v>40</v>
      </c>
      <c r="D18" s="67">
        <v>41101</v>
      </c>
      <c r="E18" s="68">
        <f t="shared" ref="E18:E44" si="0">G18/1.2</f>
        <v>1.6666666666666667</v>
      </c>
      <c r="F18" s="68">
        <f t="shared" ref="F18:F44" si="1">G18-E18</f>
        <v>0.33333333333333326</v>
      </c>
      <c r="G18" s="23">
        <v>2</v>
      </c>
      <c r="H18" s="1"/>
      <c r="I18" s="1"/>
    </row>
    <row r="19" spans="1:9" ht="15.95" customHeight="1" x14ac:dyDescent="0.2">
      <c r="A19" s="57" t="s">
        <v>42</v>
      </c>
      <c r="B19" s="47" t="s">
        <v>30</v>
      </c>
      <c r="C19" s="67" t="s">
        <v>40</v>
      </c>
      <c r="D19" s="67">
        <v>41101</v>
      </c>
      <c r="E19" s="68">
        <f t="shared" si="0"/>
        <v>1.6666666666666667</v>
      </c>
      <c r="F19" s="68">
        <f t="shared" si="1"/>
        <v>0.33333333333333326</v>
      </c>
      <c r="G19" s="23">
        <v>2</v>
      </c>
      <c r="H19" s="1"/>
      <c r="I19" s="1"/>
    </row>
    <row r="20" spans="1:9" ht="15.95" customHeight="1" x14ac:dyDescent="0.2">
      <c r="A20" s="57" t="s">
        <v>43</v>
      </c>
      <c r="B20" s="47" t="s">
        <v>30</v>
      </c>
      <c r="C20" s="67" t="s">
        <v>40</v>
      </c>
      <c r="D20" s="67">
        <v>41101</v>
      </c>
      <c r="E20" s="68">
        <f t="shared" si="0"/>
        <v>1.6666666666666667</v>
      </c>
      <c r="F20" s="68">
        <f t="shared" si="1"/>
        <v>0.33333333333333326</v>
      </c>
      <c r="G20" s="23">
        <v>2</v>
      </c>
      <c r="H20" s="1"/>
      <c r="I20" s="1"/>
    </row>
    <row r="21" spans="1:9" ht="15.75" customHeight="1" x14ac:dyDescent="0.2">
      <c r="A21" s="57" t="s">
        <v>44</v>
      </c>
      <c r="B21" s="47" t="s">
        <v>30</v>
      </c>
      <c r="C21" s="67" t="s">
        <v>40</v>
      </c>
      <c r="D21" s="67">
        <v>41101</v>
      </c>
      <c r="E21" s="68">
        <f t="shared" si="0"/>
        <v>1.6666666666666667</v>
      </c>
      <c r="F21" s="68">
        <f t="shared" si="1"/>
        <v>0.33333333333333326</v>
      </c>
      <c r="G21" s="23">
        <v>2</v>
      </c>
      <c r="H21" s="1"/>
      <c r="I21" s="1"/>
    </row>
    <row r="22" spans="1:9" ht="15.75" customHeight="1" x14ac:dyDescent="0.2">
      <c r="A22" s="57" t="s">
        <v>45</v>
      </c>
      <c r="B22" s="47" t="s">
        <v>30</v>
      </c>
      <c r="C22" s="67" t="s">
        <v>40</v>
      </c>
      <c r="D22" s="67">
        <v>41101</v>
      </c>
      <c r="E22" s="68">
        <f t="shared" si="0"/>
        <v>1.6666666666666667</v>
      </c>
      <c r="F22" s="68">
        <f t="shared" si="1"/>
        <v>0.33333333333333326</v>
      </c>
      <c r="G22" s="23">
        <v>2</v>
      </c>
      <c r="H22" s="1"/>
      <c r="I22" s="1"/>
    </row>
    <row r="23" spans="1:9" ht="15.75" customHeight="1" x14ac:dyDescent="0.2">
      <c r="A23" s="57" t="s">
        <v>46</v>
      </c>
      <c r="B23" s="47" t="s">
        <v>30</v>
      </c>
      <c r="C23" s="67" t="s">
        <v>40</v>
      </c>
      <c r="D23" s="67">
        <v>41101</v>
      </c>
      <c r="E23" s="68">
        <f t="shared" si="0"/>
        <v>1.6666666666666667</v>
      </c>
      <c r="F23" s="68">
        <f t="shared" si="1"/>
        <v>0.33333333333333326</v>
      </c>
      <c r="G23" s="23">
        <v>2</v>
      </c>
      <c r="H23" s="1"/>
      <c r="I23" s="1"/>
    </row>
    <row r="24" spans="1:9" ht="15.75" customHeight="1" x14ac:dyDescent="0.2">
      <c r="A24" s="57" t="s">
        <v>47</v>
      </c>
      <c r="B24" s="47" t="s">
        <v>30</v>
      </c>
      <c r="C24" s="67" t="s">
        <v>40</v>
      </c>
      <c r="D24" s="67">
        <v>41101</v>
      </c>
      <c r="E24" s="68">
        <f t="shared" si="0"/>
        <v>1.6666666666666667</v>
      </c>
      <c r="F24" s="68">
        <f t="shared" si="1"/>
        <v>0.33333333333333326</v>
      </c>
      <c r="G24" s="23">
        <v>2</v>
      </c>
      <c r="H24" s="1"/>
      <c r="I24" s="1"/>
    </row>
    <row r="25" spans="1:9" ht="15.75" customHeight="1" x14ac:dyDescent="0.2">
      <c r="A25" s="57" t="s">
        <v>47</v>
      </c>
      <c r="B25" s="47" t="s">
        <v>30</v>
      </c>
      <c r="C25" s="67" t="s">
        <v>40</v>
      </c>
      <c r="D25" s="67">
        <v>41101</v>
      </c>
      <c r="E25" s="68">
        <f t="shared" si="0"/>
        <v>1.6666666666666667</v>
      </c>
      <c r="F25" s="68">
        <f t="shared" si="1"/>
        <v>0.33333333333333326</v>
      </c>
      <c r="G25" s="23">
        <v>2</v>
      </c>
      <c r="H25" s="1"/>
      <c r="I25" s="1"/>
    </row>
    <row r="26" spans="1:9" ht="15.75" customHeight="1" x14ac:dyDescent="0.2">
      <c r="A26" s="57" t="s">
        <v>48</v>
      </c>
      <c r="B26" s="47" t="s">
        <v>30</v>
      </c>
      <c r="C26" s="67" t="s">
        <v>40</v>
      </c>
      <c r="D26" s="67">
        <v>41101</v>
      </c>
      <c r="E26" s="68">
        <f t="shared" si="0"/>
        <v>1.6666666666666667</v>
      </c>
      <c r="F26" s="68">
        <f t="shared" si="1"/>
        <v>0.33333333333333326</v>
      </c>
      <c r="G26" s="23">
        <v>2</v>
      </c>
      <c r="H26" s="1"/>
      <c r="I26" s="1"/>
    </row>
    <row r="27" spans="1:9" ht="15.75" customHeight="1" x14ac:dyDescent="0.2">
      <c r="A27" s="57" t="s">
        <v>49</v>
      </c>
      <c r="B27" s="47" t="s">
        <v>30</v>
      </c>
      <c r="C27" s="67" t="s">
        <v>40</v>
      </c>
      <c r="D27" s="67">
        <v>41101</v>
      </c>
      <c r="E27" s="68">
        <f t="shared" si="0"/>
        <v>1.6666666666666667</v>
      </c>
      <c r="F27" s="68">
        <f t="shared" si="1"/>
        <v>0.33333333333333326</v>
      </c>
      <c r="G27" s="23">
        <v>2</v>
      </c>
      <c r="H27" s="1"/>
      <c r="I27" s="1"/>
    </row>
    <row r="28" spans="1:9" ht="15.95" customHeight="1" x14ac:dyDescent="0.2">
      <c r="A28" s="57" t="s">
        <v>51</v>
      </c>
      <c r="B28" s="47" t="s">
        <v>30</v>
      </c>
      <c r="C28" s="67" t="s">
        <v>40</v>
      </c>
      <c r="D28" s="67">
        <v>41101</v>
      </c>
      <c r="E28" s="68">
        <f t="shared" si="0"/>
        <v>3.3333333333333335</v>
      </c>
      <c r="F28" s="68">
        <v>0.67</v>
      </c>
      <c r="G28" s="23">
        <v>4</v>
      </c>
      <c r="H28" s="1"/>
      <c r="I28" s="1"/>
    </row>
    <row r="29" spans="1:9" ht="15.95" customHeight="1" x14ac:dyDescent="0.2">
      <c r="A29" s="57" t="s">
        <v>52</v>
      </c>
      <c r="B29" s="47" t="s">
        <v>30</v>
      </c>
      <c r="C29" s="67" t="s">
        <v>40</v>
      </c>
      <c r="D29" s="67">
        <v>41101</v>
      </c>
      <c r="E29" s="68">
        <f t="shared" si="0"/>
        <v>1.6666666666666667</v>
      </c>
      <c r="F29" s="68">
        <f t="shared" si="1"/>
        <v>0.33333333333333326</v>
      </c>
      <c r="G29" s="23">
        <v>2</v>
      </c>
      <c r="H29" s="1"/>
      <c r="I29" s="1"/>
    </row>
    <row r="30" spans="1:9" ht="15.95" customHeight="1" x14ac:dyDescent="0.2">
      <c r="A30" s="57" t="s">
        <v>53</v>
      </c>
      <c r="B30" s="47" t="s">
        <v>30</v>
      </c>
      <c r="C30" s="67" t="s">
        <v>40</v>
      </c>
      <c r="D30" s="67">
        <v>41101</v>
      </c>
      <c r="E30" s="68">
        <f t="shared" si="0"/>
        <v>1.6666666666666667</v>
      </c>
      <c r="F30" s="68">
        <f t="shared" si="1"/>
        <v>0.33333333333333326</v>
      </c>
      <c r="G30" s="23">
        <v>2</v>
      </c>
      <c r="H30" s="1"/>
      <c r="I30" s="1"/>
    </row>
    <row r="31" spans="1:9" ht="15.95" customHeight="1" x14ac:dyDescent="0.2">
      <c r="A31" s="57" t="s">
        <v>54</v>
      </c>
      <c r="B31" s="47" t="s">
        <v>30</v>
      </c>
      <c r="C31" s="67" t="s">
        <v>40</v>
      </c>
      <c r="D31" s="67">
        <v>41101</v>
      </c>
      <c r="E31" s="68">
        <f t="shared" si="0"/>
        <v>1.6666666666666667</v>
      </c>
      <c r="F31" s="68">
        <f t="shared" si="1"/>
        <v>0.33333333333333326</v>
      </c>
      <c r="G31" s="23">
        <v>2</v>
      </c>
      <c r="H31" s="1"/>
      <c r="I31" s="1"/>
    </row>
    <row r="32" spans="1:9" ht="15.95" customHeight="1" x14ac:dyDescent="0.2">
      <c r="A32" s="57" t="s">
        <v>55</v>
      </c>
      <c r="B32" s="47" t="s">
        <v>30</v>
      </c>
      <c r="C32" s="67" t="s">
        <v>40</v>
      </c>
      <c r="D32" s="67">
        <v>41101</v>
      </c>
      <c r="E32" s="68">
        <f t="shared" si="0"/>
        <v>1.6666666666666667</v>
      </c>
      <c r="F32" s="68">
        <f t="shared" si="1"/>
        <v>0.33333333333333326</v>
      </c>
      <c r="G32" s="23">
        <v>2</v>
      </c>
      <c r="H32" s="1"/>
      <c r="I32" s="1"/>
    </row>
    <row r="33" spans="1:9" ht="15.95" customHeight="1" x14ac:dyDescent="0.2">
      <c r="A33" s="57" t="s">
        <v>56</v>
      </c>
      <c r="B33" s="47" t="s">
        <v>30</v>
      </c>
      <c r="C33" s="67" t="s">
        <v>40</v>
      </c>
      <c r="D33" s="67">
        <v>41101</v>
      </c>
      <c r="E33" s="68">
        <f t="shared" si="0"/>
        <v>1.6666666666666667</v>
      </c>
      <c r="F33" s="68">
        <f t="shared" si="1"/>
        <v>0.33333333333333326</v>
      </c>
      <c r="G33" s="23">
        <v>2</v>
      </c>
      <c r="H33" s="1"/>
      <c r="I33" s="1"/>
    </row>
    <row r="34" spans="1:9" ht="15.95" customHeight="1" x14ac:dyDescent="0.2">
      <c r="A34" s="57" t="s">
        <v>57</v>
      </c>
      <c r="B34" s="47" t="s">
        <v>30</v>
      </c>
      <c r="C34" s="67" t="s">
        <v>40</v>
      </c>
      <c r="D34" s="67">
        <v>41101</v>
      </c>
      <c r="E34" s="68">
        <f t="shared" si="0"/>
        <v>1.6666666666666667</v>
      </c>
      <c r="F34" s="68">
        <f t="shared" si="1"/>
        <v>0.33333333333333326</v>
      </c>
      <c r="G34" s="23">
        <v>2</v>
      </c>
      <c r="H34" s="1"/>
      <c r="I34" s="1"/>
    </row>
    <row r="35" spans="1:9" ht="15.95" customHeight="1" x14ac:dyDescent="0.2">
      <c r="A35" s="57" t="s">
        <v>58</v>
      </c>
      <c r="B35" s="47" t="s">
        <v>30</v>
      </c>
      <c r="C35" s="67" t="s">
        <v>40</v>
      </c>
      <c r="D35" s="67">
        <v>41101</v>
      </c>
      <c r="E35" s="68">
        <f t="shared" si="0"/>
        <v>1.6666666666666667</v>
      </c>
      <c r="F35" s="68">
        <f t="shared" si="1"/>
        <v>0.33333333333333326</v>
      </c>
      <c r="G35" s="23">
        <v>2</v>
      </c>
      <c r="H35" s="1"/>
      <c r="I35" s="1"/>
    </row>
    <row r="36" spans="1:9" ht="15.95" customHeight="1" x14ac:dyDescent="0.2">
      <c r="A36" s="57" t="s">
        <v>59</v>
      </c>
      <c r="B36" s="47" t="s">
        <v>30</v>
      </c>
      <c r="C36" s="67" t="s">
        <v>40</v>
      </c>
      <c r="D36" s="67">
        <v>41101</v>
      </c>
      <c r="E36" s="68">
        <f t="shared" si="0"/>
        <v>1.6666666666666667</v>
      </c>
      <c r="F36" s="68">
        <f t="shared" si="1"/>
        <v>0.33333333333333326</v>
      </c>
      <c r="G36" s="23">
        <v>2</v>
      </c>
      <c r="H36" s="1"/>
      <c r="I36" s="1"/>
    </row>
    <row r="37" spans="1:9" ht="15.95" customHeight="1" x14ac:dyDescent="0.2">
      <c r="A37" s="57" t="s">
        <v>60</v>
      </c>
      <c r="B37" s="47" t="s">
        <v>30</v>
      </c>
      <c r="C37" s="67" t="s">
        <v>40</v>
      </c>
      <c r="D37" s="67">
        <v>41101</v>
      </c>
      <c r="E37" s="68">
        <f t="shared" si="0"/>
        <v>1.6666666666666667</v>
      </c>
      <c r="F37" s="68">
        <f t="shared" si="1"/>
        <v>0.33333333333333326</v>
      </c>
      <c r="G37" s="23">
        <v>2</v>
      </c>
      <c r="H37" s="1"/>
      <c r="I37" s="1"/>
    </row>
    <row r="38" spans="1:9" ht="15.95" customHeight="1" x14ac:dyDescent="0.2">
      <c r="A38" s="57" t="s">
        <v>61</v>
      </c>
      <c r="B38" s="47" t="s">
        <v>30</v>
      </c>
      <c r="C38" s="67" t="s">
        <v>40</v>
      </c>
      <c r="D38" s="67">
        <v>41101</v>
      </c>
      <c r="E38" s="68">
        <f t="shared" si="0"/>
        <v>1.6666666666666667</v>
      </c>
      <c r="F38" s="68">
        <f t="shared" si="1"/>
        <v>0.33333333333333326</v>
      </c>
      <c r="G38" s="23">
        <v>2</v>
      </c>
      <c r="H38" s="1"/>
      <c r="I38" s="1"/>
    </row>
    <row r="39" spans="1:9" ht="15.95" customHeight="1" x14ac:dyDescent="0.2">
      <c r="A39" s="57" t="s">
        <v>62</v>
      </c>
      <c r="B39" s="47" t="s">
        <v>30</v>
      </c>
      <c r="C39" s="67" t="s">
        <v>40</v>
      </c>
      <c r="D39" s="67">
        <v>41101</v>
      </c>
      <c r="E39" s="68">
        <f t="shared" si="0"/>
        <v>1.6666666666666667</v>
      </c>
      <c r="F39" s="68">
        <f t="shared" si="1"/>
        <v>0.33333333333333326</v>
      </c>
      <c r="G39" s="23">
        <v>2</v>
      </c>
      <c r="H39" s="1"/>
      <c r="I39" s="1"/>
    </row>
    <row r="40" spans="1:9" ht="15.95" customHeight="1" x14ac:dyDescent="0.2">
      <c r="A40" s="57" t="s">
        <v>63</v>
      </c>
      <c r="B40" s="47" t="s">
        <v>30</v>
      </c>
      <c r="C40" s="67" t="s">
        <v>40</v>
      </c>
      <c r="D40" s="67">
        <v>41101</v>
      </c>
      <c r="E40" s="68">
        <f t="shared" si="0"/>
        <v>1.6666666666666667</v>
      </c>
      <c r="F40" s="68">
        <f t="shared" si="1"/>
        <v>0.33333333333333326</v>
      </c>
      <c r="G40" s="23">
        <v>2</v>
      </c>
      <c r="H40" s="1"/>
      <c r="I40" s="1"/>
    </row>
    <row r="41" spans="1:9" ht="15.95" customHeight="1" x14ac:dyDescent="0.2">
      <c r="A41" s="57" t="s">
        <v>64</v>
      </c>
      <c r="B41" s="47" t="s">
        <v>30</v>
      </c>
      <c r="C41" s="67" t="s">
        <v>40</v>
      </c>
      <c r="D41" s="67">
        <v>41101</v>
      </c>
      <c r="E41" s="68">
        <f t="shared" si="0"/>
        <v>1.6666666666666667</v>
      </c>
      <c r="F41" s="68">
        <f t="shared" si="1"/>
        <v>0.33333333333333326</v>
      </c>
      <c r="G41" s="23">
        <v>2</v>
      </c>
      <c r="H41" s="1"/>
      <c r="I41" s="1"/>
    </row>
    <row r="42" spans="1:9" ht="15.95" customHeight="1" x14ac:dyDescent="0.2">
      <c r="A42" s="57" t="s">
        <v>65</v>
      </c>
      <c r="B42" s="47" t="s">
        <v>30</v>
      </c>
      <c r="C42" s="67" t="s">
        <v>40</v>
      </c>
      <c r="D42" s="67">
        <v>41101</v>
      </c>
      <c r="E42" s="68">
        <f t="shared" si="0"/>
        <v>1.6666666666666667</v>
      </c>
      <c r="F42" s="68">
        <f t="shared" si="1"/>
        <v>0.33333333333333326</v>
      </c>
      <c r="G42" s="23">
        <v>2</v>
      </c>
      <c r="H42" s="1"/>
      <c r="I42" s="1"/>
    </row>
    <row r="43" spans="1:9" ht="15.95" customHeight="1" x14ac:dyDescent="0.2">
      <c r="A43" s="57" t="s">
        <v>67</v>
      </c>
      <c r="B43" s="47" t="s">
        <v>30</v>
      </c>
      <c r="C43" s="67" t="s">
        <v>40</v>
      </c>
      <c r="D43" s="67">
        <v>41101</v>
      </c>
      <c r="E43" s="68">
        <f t="shared" si="0"/>
        <v>1.6666666666666667</v>
      </c>
      <c r="F43" s="68">
        <f t="shared" si="1"/>
        <v>0.33333333333333326</v>
      </c>
      <c r="G43" s="23">
        <v>2</v>
      </c>
      <c r="H43" s="1"/>
      <c r="I43" s="1"/>
    </row>
    <row r="44" spans="1:9" ht="15.95" customHeight="1" x14ac:dyDescent="0.2">
      <c r="A44" s="57" t="s">
        <v>68</v>
      </c>
      <c r="B44" s="47" t="s">
        <v>30</v>
      </c>
      <c r="C44" s="67" t="s">
        <v>40</v>
      </c>
      <c r="D44" s="67">
        <v>41101</v>
      </c>
      <c r="E44" s="68">
        <f t="shared" si="0"/>
        <v>1.6666666666666667</v>
      </c>
      <c r="F44" s="68">
        <f t="shared" si="1"/>
        <v>0.33333333333333326</v>
      </c>
      <c r="G44" s="23">
        <v>2</v>
      </c>
      <c r="H44" s="1"/>
      <c r="I44" s="1"/>
    </row>
    <row r="45" spans="1:9" ht="15.95" customHeight="1" x14ac:dyDescent="0.2">
      <c r="A45" s="58" t="s">
        <v>69</v>
      </c>
      <c r="B45" s="47" t="s">
        <v>30</v>
      </c>
      <c r="C45" s="67" t="s">
        <v>40</v>
      </c>
      <c r="D45" s="67">
        <v>41101</v>
      </c>
      <c r="E45" s="68">
        <f>G45/1.2</f>
        <v>1.6666666666666667</v>
      </c>
      <c r="F45" s="68">
        <f>G45-E45</f>
        <v>0.33333333333333326</v>
      </c>
      <c r="G45" s="23">
        <v>2</v>
      </c>
      <c r="H45" s="1"/>
      <c r="I45" s="1"/>
    </row>
    <row r="46" spans="1:9" ht="15.95" customHeight="1" x14ac:dyDescent="0.2">
      <c r="A46" s="58" t="s">
        <v>70</v>
      </c>
      <c r="B46" s="47" t="s">
        <v>30</v>
      </c>
      <c r="C46" s="67" t="s">
        <v>40</v>
      </c>
      <c r="D46" s="67">
        <v>41101</v>
      </c>
      <c r="E46" s="68">
        <f>G46/1.2</f>
        <v>1.6666666666666667</v>
      </c>
      <c r="F46" s="68">
        <f>G46-E46</f>
        <v>0.33333333333333326</v>
      </c>
      <c r="G46" s="23">
        <v>2</v>
      </c>
      <c r="H46" s="1"/>
      <c r="I46" s="1"/>
    </row>
    <row r="47" spans="1:9" ht="15.95" customHeight="1" x14ac:dyDescent="0.2">
      <c r="A47" s="41" t="s">
        <v>20</v>
      </c>
      <c r="B47" s="43"/>
      <c r="C47" s="44"/>
      <c r="D47" s="44"/>
      <c r="E47" s="52"/>
      <c r="F47" s="52"/>
      <c r="G47" s="45"/>
      <c r="H47" s="1"/>
      <c r="I47" s="1"/>
    </row>
    <row r="48" spans="1:9" ht="15.95" customHeight="1" x14ac:dyDescent="0.2">
      <c r="A48" s="60" t="s">
        <v>47</v>
      </c>
      <c r="B48" s="69" t="s">
        <v>33</v>
      </c>
      <c r="C48" s="67" t="s">
        <v>40</v>
      </c>
      <c r="D48" s="67">
        <v>41602</v>
      </c>
      <c r="E48" s="68">
        <v>7</v>
      </c>
      <c r="F48" s="68">
        <f>G48-E48</f>
        <v>0</v>
      </c>
      <c r="G48" s="23">
        <v>7</v>
      </c>
    </row>
    <row r="49" spans="1:9" ht="26.45" customHeight="1" x14ac:dyDescent="0.2">
      <c r="A49" s="60" t="s">
        <v>47</v>
      </c>
      <c r="B49" s="83" t="s">
        <v>34</v>
      </c>
      <c r="C49" s="67" t="s">
        <v>40</v>
      </c>
      <c r="D49" s="67">
        <v>41602</v>
      </c>
      <c r="E49" s="68">
        <v>13.9</v>
      </c>
      <c r="F49" s="68">
        <f t="shared" ref="F49:F51" si="2">G49-E49</f>
        <v>0</v>
      </c>
      <c r="G49" s="23">
        <v>13.9</v>
      </c>
    </row>
    <row r="50" spans="1:9" ht="15.95" customHeight="1" x14ac:dyDescent="0.2">
      <c r="A50" s="60" t="s">
        <v>47</v>
      </c>
      <c r="B50" s="69" t="s">
        <v>35</v>
      </c>
      <c r="C50" s="67" t="s">
        <v>37</v>
      </c>
      <c r="D50" s="67">
        <v>41602</v>
      </c>
      <c r="E50" s="68">
        <v>16.600000000000001</v>
      </c>
      <c r="F50" s="68">
        <f t="shared" si="2"/>
        <v>0</v>
      </c>
      <c r="G50" s="23">
        <v>16.600000000000001</v>
      </c>
    </row>
    <row r="51" spans="1:9" ht="27" customHeight="1" x14ac:dyDescent="0.2">
      <c r="A51" s="60" t="s">
        <v>51</v>
      </c>
      <c r="B51" s="69" t="s">
        <v>31</v>
      </c>
      <c r="C51" s="67" t="s">
        <v>40</v>
      </c>
      <c r="D51" s="67">
        <v>41602</v>
      </c>
      <c r="E51" s="68">
        <v>21.8</v>
      </c>
      <c r="F51" s="68">
        <f t="shared" si="2"/>
        <v>0</v>
      </c>
      <c r="G51" s="23">
        <v>21.8</v>
      </c>
    </row>
    <row r="52" spans="1:9" ht="15.95" customHeight="1" x14ac:dyDescent="0.2">
      <c r="A52" s="60" t="s">
        <v>61</v>
      </c>
      <c r="B52" s="83" t="s">
        <v>32</v>
      </c>
      <c r="C52" s="67" t="s">
        <v>40</v>
      </c>
      <c r="D52" s="67">
        <v>41602</v>
      </c>
      <c r="E52" s="68">
        <v>24.5</v>
      </c>
      <c r="F52" s="68">
        <f t="shared" ref="F52" si="3">G52-E52</f>
        <v>0</v>
      </c>
      <c r="G52" s="23">
        <v>24.5</v>
      </c>
    </row>
    <row r="53" spans="1:9" ht="15.95" customHeight="1" x14ac:dyDescent="0.2">
      <c r="A53" s="74" t="s">
        <v>13</v>
      </c>
      <c r="B53" s="75"/>
      <c r="C53" s="44"/>
      <c r="D53" s="44"/>
      <c r="E53" s="52"/>
      <c r="F53" s="52"/>
      <c r="G53" s="45"/>
      <c r="H53" s="1"/>
      <c r="I53" s="1"/>
    </row>
    <row r="54" spans="1:9" ht="15.95" customHeight="1" x14ac:dyDescent="0.2">
      <c r="A54" s="60"/>
      <c r="B54" s="69"/>
      <c r="C54" s="67"/>
      <c r="D54" s="67"/>
      <c r="E54" s="68">
        <f>G54/1.2</f>
        <v>0</v>
      </c>
      <c r="F54" s="68">
        <f t="shared" ref="F54:F55" si="4">G54-E54</f>
        <v>0</v>
      </c>
      <c r="G54" s="23"/>
      <c r="H54" s="1"/>
      <c r="I54" s="1"/>
    </row>
    <row r="55" spans="1:9" ht="15.95" customHeight="1" x14ac:dyDescent="0.2">
      <c r="A55" s="61"/>
      <c r="B55" s="42"/>
      <c r="C55" s="67"/>
      <c r="D55" s="67"/>
      <c r="E55" s="68">
        <f>G55/1.2</f>
        <v>0</v>
      </c>
      <c r="F55" s="68">
        <f t="shared" si="4"/>
        <v>0</v>
      </c>
      <c r="G55" s="71"/>
      <c r="H55" s="1"/>
      <c r="I55" s="1"/>
    </row>
    <row r="56" spans="1:9" ht="15.95" customHeight="1" x14ac:dyDescent="0.2">
      <c r="A56" s="41" t="s">
        <v>17</v>
      </c>
      <c r="B56" s="43"/>
      <c r="C56" s="44"/>
      <c r="D56" s="44"/>
      <c r="E56" s="52"/>
      <c r="F56" s="52"/>
      <c r="G56" s="45"/>
      <c r="H56" s="1"/>
      <c r="I56" s="1"/>
    </row>
    <row r="57" spans="1:9" ht="15.95" customHeight="1" x14ac:dyDescent="0.2">
      <c r="A57" s="63"/>
      <c r="B57" s="42"/>
      <c r="C57" s="67"/>
      <c r="D57" s="67"/>
      <c r="E57" s="68">
        <f>G57/1.2</f>
        <v>0</v>
      </c>
      <c r="F57" s="68">
        <f t="shared" ref="F57:F64" si="5">G57-E57</f>
        <v>0</v>
      </c>
      <c r="G57" s="23"/>
      <c r="H57" s="1"/>
      <c r="I57" s="1"/>
    </row>
    <row r="58" spans="1:9" ht="15.95" customHeight="1" x14ac:dyDescent="0.2">
      <c r="A58" s="41" t="s">
        <v>19</v>
      </c>
      <c r="B58" s="43"/>
      <c r="C58" s="44"/>
      <c r="D58" s="44"/>
      <c r="E58" s="52"/>
      <c r="F58" s="52"/>
      <c r="G58" s="45"/>
      <c r="H58" s="1"/>
      <c r="I58" s="1"/>
    </row>
    <row r="59" spans="1:9" ht="15.95" customHeight="1" x14ac:dyDescent="0.2">
      <c r="A59" s="64" t="s">
        <v>65</v>
      </c>
      <c r="B59" s="42" t="s">
        <v>29</v>
      </c>
      <c r="C59" s="67" t="s">
        <v>66</v>
      </c>
      <c r="D59" s="67">
        <v>41202</v>
      </c>
      <c r="E59" s="68">
        <f>G59/1.2</f>
        <v>10.825000000000001</v>
      </c>
      <c r="F59" s="68">
        <f t="shared" si="5"/>
        <v>2.1649999999999991</v>
      </c>
      <c r="G59" s="23">
        <v>12.99</v>
      </c>
      <c r="H59" s="1"/>
      <c r="I59" s="1"/>
    </row>
    <row r="60" spans="1:9" ht="15.95" customHeight="1" x14ac:dyDescent="0.2">
      <c r="A60" s="64"/>
      <c r="B60" s="42"/>
      <c r="C60" s="67"/>
      <c r="D60" s="67"/>
      <c r="E60" s="68">
        <f>G60/1.2</f>
        <v>0</v>
      </c>
      <c r="F60" s="68">
        <f t="shared" si="5"/>
        <v>0</v>
      </c>
      <c r="G60" s="23"/>
      <c r="H60" s="1"/>
      <c r="I60" s="1"/>
    </row>
    <row r="61" spans="1:9" ht="15.95" customHeight="1" x14ac:dyDescent="0.2">
      <c r="A61" s="41" t="s">
        <v>12</v>
      </c>
      <c r="B61" s="43"/>
      <c r="C61" s="44"/>
      <c r="D61" s="44"/>
      <c r="E61" s="52"/>
      <c r="F61" s="52"/>
      <c r="G61" s="45"/>
      <c r="H61" s="1"/>
      <c r="I61" s="1"/>
    </row>
    <row r="62" spans="1:9" ht="15.95" customHeight="1" x14ac:dyDescent="0.2">
      <c r="A62" s="64"/>
      <c r="B62" s="47"/>
      <c r="C62" s="67"/>
      <c r="D62" s="67"/>
      <c r="E62" s="68">
        <f>G62/1.2</f>
        <v>0</v>
      </c>
      <c r="F62" s="68">
        <f t="shared" si="5"/>
        <v>0</v>
      </c>
      <c r="G62" s="23"/>
    </row>
    <row r="63" spans="1:9" ht="15.95" customHeight="1" x14ac:dyDescent="0.2">
      <c r="A63" s="64"/>
      <c r="B63" s="47"/>
      <c r="C63" s="67"/>
      <c r="D63" s="67"/>
      <c r="E63" s="68">
        <f>G63/1.2</f>
        <v>0</v>
      </c>
      <c r="F63" s="68">
        <f t="shared" si="5"/>
        <v>0</v>
      </c>
      <c r="G63" s="23"/>
    </row>
    <row r="64" spans="1:9" ht="15.95" customHeight="1" x14ac:dyDescent="0.2">
      <c r="A64" s="64"/>
      <c r="B64" s="47"/>
      <c r="C64" s="67"/>
      <c r="D64" s="67"/>
      <c r="E64" s="68">
        <f>G64/1.2</f>
        <v>0</v>
      </c>
      <c r="F64" s="68">
        <f t="shared" si="5"/>
        <v>0</v>
      </c>
      <c r="G64" s="23"/>
    </row>
    <row r="65" spans="1:9" ht="15.95" customHeight="1" x14ac:dyDescent="0.2">
      <c r="A65" s="64"/>
      <c r="B65" s="47"/>
      <c r="C65" s="67"/>
      <c r="D65" s="67"/>
      <c r="E65" s="68">
        <f>G65/1.2</f>
        <v>0</v>
      </c>
      <c r="F65" s="68">
        <f>G65-E65</f>
        <v>0</v>
      </c>
      <c r="G65" s="23"/>
    </row>
    <row r="66" spans="1:9" ht="15.95" customHeight="1" x14ac:dyDescent="0.2">
      <c r="A66" s="15"/>
      <c r="B66" s="20"/>
      <c r="C66" s="20"/>
      <c r="D66" s="20" t="s">
        <v>2</v>
      </c>
      <c r="E66" s="6">
        <f>SUM(E7:E65)</f>
        <v>179.74500000000003</v>
      </c>
      <c r="F66" s="6">
        <f>SUM(F7:F65)</f>
        <v>18.748333333333342</v>
      </c>
      <c r="G66" s="80">
        <f>SUM(G7:G65)</f>
        <v>198.49000000000004</v>
      </c>
    </row>
    <row r="67" spans="1:9" ht="15.95" customHeight="1" x14ac:dyDescent="0.2">
      <c r="A67" s="84"/>
      <c r="B67" s="84"/>
      <c r="C67" s="84"/>
      <c r="D67" s="34"/>
      <c r="E67" s="77" t="s">
        <v>22</v>
      </c>
      <c r="F67" s="24"/>
      <c r="G67" s="79" t="s">
        <v>23</v>
      </c>
    </row>
    <row r="68" spans="1:9" ht="24.95" customHeight="1" thickBot="1" x14ac:dyDescent="0.3">
      <c r="E68" s="8" t="s">
        <v>21</v>
      </c>
      <c r="F68" s="8"/>
      <c r="G68" s="81">
        <f>SUM(G66:G67)</f>
        <v>198.49000000000004</v>
      </c>
      <c r="I68" s="25"/>
    </row>
    <row r="69" spans="1:9" ht="16.5" thickTop="1" x14ac:dyDescent="0.25">
      <c r="A69" s="26" t="s">
        <v>3</v>
      </c>
      <c r="B69" s="27" t="s">
        <v>8</v>
      </c>
      <c r="C69" s="27"/>
      <c r="D69" s="27"/>
      <c r="E69" s="28"/>
      <c r="F69" s="8"/>
      <c r="G69" s="8"/>
    </row>
    <row r="70" spans="1:9" ht="15.75" x14ac:dyDescent="0.25">
      <c r="F70" s="3"/>
      <c r="G70" s="8"/>
    </row>
    <row r="71" spans="1:9" ht="15" x14ac:dyDescent="0.2">
      <c r="B71" s="27" t="s">
        <v>7</v>
      </c>
      <c r="C71" s="29"/>
      <c r="D71" s="29"/>
      <c r="E71" s="5"/>
      <c r="F71" s="4"/>
      <c r="G71" s="30"/>
    </row>
    <row r="72" spans="1:9" ht="15" x14ac:dyDescent="0.2">
      <c r="C72" s="31"/>
      <c r="D72" s="31"/>
      <c r="E72" s="5"/>
      <c r="F72" s="4"/>
      <c r="G72" s="32"/>
    </row>
    <row r="73" spans="1:9" x14ac:dyDescent="0.2">
      <c r="C73" s="31"/>
      <c r="D73" s="31"/>
      <c r="E73" s="33"/>
      <c r="F73" s="33"/>
      <c r="G73" s="32"/>
    </row>
    <row r="74" spans="1:9" ht="15" x14ac:dyDescent="0.2">
      <c r="C74" s="31"/>
      <c r="D74" s="31"/>
      <c r="E74" s="5"/>
      <c r="F74" s="4"/>
      <c r="G74" s="30"/>
    </row>
    <row r="75" spans="1:9" ht="15.75" x14ac:dyDescent="0.25">
      <c r="C75" s="31"/>
      <c r="D75" s="31"/>
      <c r="E75" s="33"/>
      <c r="F75" s="4"/>
      <c r="G75" s="10"/>
    </row>
    <row r="76" spans="1:9" ht="15.75" x14ac:dyDescent="0.25">
      <c r="F76" s="3"/>
      <c r="G76" s="8"/>
    </row>
  </sheetData>
  <mergeCells count="5">
    <mergeCell ref="A67:C67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68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5" t="s">
        <v>18</v>
      </c>
      <c r="F4" s="85" t="s">
        <v>1</v>
      </c>
      <c r="G4" s="85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6"/>
      <c r="F5" s="86"/>
      <c r="G5" s="86"/>
    </row>
    <row r="6" spans="1:9" ht="15.95" customHeight="1" x14ac:dyDescent="0.2">
      <c r="A6" s="39"/>
      <c r="B6" s="40"/>
      <c r="C6" s="40"/>
      <c r="D6" s="40"/>
      <c r="E6" s="87"/>
      <c r="F6" s="87"/>
      <c r="G6" s="87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4"/>
      <c r="B59" s="84"/>
      <c r="C59" s="84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Scarlett Savill</cp:lastModifiedBy>
  <cp:lastPrinted>2019-08-23T13:41:54Z</cp:lastPrinted>
  <dcterms:created xsi:type="dcterms:W3CDTF">2001-10-17T07:39:15Z</dcterms:created>
  <dcterms:modified xsi:type="dcterms:W3CDTF">2019-08-23T13:47:28Z</dcterms:modified>
</cp:coreProperties>
</file>