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8_{C5B2D633-800F-46E6-897D-E7AAABBB5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E48" i="1"/>
  <c r="F48" i="1" s="1"/>
  <c r="E50" i="1"/>
  <c r="F50" i="1" s="1"/>
  <c r="E52" i="1"/>
  <c r="F52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55" i="1"/>
  <c r="G57" i="1" s="1"/>
  <c r="F58" i="2" l="1"/>
  <c r="E58" i="2"/>
  <c r="E55" i="1"/>
  <c r="F55" i="1"/>
</calcChain>
</file>

<file path=xl/sharedStrings.xml><?xml version="1.0" encoding="utf-8"?>
<sst xmlns="http://schemas.openxmlformats.org/spreadsheetml/2006/main" count="121" uniqueCount="47">
  <si>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</si>
  <si>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</si>
  <si>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</si>
  <si>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</si>
  <si>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</si>
  <si>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</si>
  <si>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</si>
  <si>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</si>
  <si>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</si>
  <si>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</si>
  <si>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</si>
  <si>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</si>
  <si>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</si>
  <si>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</si>
  <si>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</si>
  <si>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</si>
  <si>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</si>
  <si>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</si>
  <si>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</si>
  <si>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</si>
  <si>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</si>
  <si>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</si>
  <si>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</si>
  <si>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</si>
  <si>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</si>
  <si>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</si>
  <si>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</si>
  <si>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</si>
  <si>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WOKI02</t>
  </si>
  <si>
    <t>CANN01</t>
  </si>
  <si>
    <t>HOXT01</t>
  </si>
  <si>
    <t>Parking</t>
  </si>
  <si>
    <t>Train</t>
  </si>
  <si>
    <t>HEAD01</t>
  </si>
  <si>
    <t>WEMB03</t>
  </si>
  <si>
    <t>PVC Trim</t>
  </si>
  <si>
    <t>Taxi</t>
  </si>
  <si>
    <t>PCV - Car wash for Van</t>
  </si>
  <si>
    <t>Food and Drink with Mick Fahey, Bernie Feeney, Cameron Missen, Cieran Byrne (BAM)</t>
  </si>
  <si>
    <t>Drinks with G. Ray, L. Cowcher, M. Butcher, J. Joyce (MCL)</t>
  </si>
  <si>
    <t>Drinks with L. Bensly and C. Efreme (Shadbolt)</t>
  </si>
  <si>
    <t>Drinks with Graham Ridge</t>
  </si>
  <si>
    <t>Food and Drink with MR, Steve Moore (Gensler)</t>
  </si>
  <si>
    <t>Food with Steve Moore (Gensler)</t>
  </si>
  <si>
    <t>Food and Drink with Peter McAuliffe</t>
  </si>
  <si>
    <t>Drinks - Meeting with McLaren</t>
  </si>
  <si>
    <t>March 22 - May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</si>
</sst>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workbookViewId="0">
      <selection activeCell="I6" sqref="I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90" t="s">
        <v>46</v>
      </c>
      <c r="G2" s="9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>
        <v>44657</v>
      </c>
      <c r="B8" s="42" t="s">
        <v>35</v>
      </c>
      <c r="C8" s="67" t="s">
        <v>29</v>
      </c>
      <c r="D8" s="67">
        <v>20200</v>
      </c>
      <c r="E8" s="68">
        <v>4.91</v>
      </c>
      <c r="F8" s="68">
        <v>0.99</v>
      </c>
      <c r="G8" s="23">
        <v>5.9</v>
      </c>
      <c r="H8" s="1"/>
      <c r="I8" s="1"/>
    </row>
    <row r="9" spans="1:9" ht="15.95" customHeight="1" x14ac:dyDescent="0.2">
      <c r="A9" s="54"/>
      <c r="B9" s="42"/>
      <c r="C9" s="67"/>
      <c r="D9" s="67"/>
      <c r="E9" s="68"/>
      <c r="F9" s="68"/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55"/>
      <c r="B11" s="42"/>
      <c r="C11" s="67"/>
      <c r="D11" s="67"/>
      <c r="E11" s="68">
        <f>G11/1.2</f>
        <v>0</v>
      </c>
      <c r="F11" s="68">
        <f>G11-E11</f>
        <v>0</v>
      </c>
      <c r="G11" s="23"/>
      <c r="H11" s="1"/>
      <c r="I11" s="1"/>
    </row>
    <row r="12" spans="1:9" ht="15.95" customHeight="1" x14ac:dyDescent="0.2">
      <c r="A12" s="41" t="s">
        <v>16</v>
      </c>
      <c r="B12" s="43"/>
      <c r="C12" s="43"/>
      <c r="D12" s="43"/>
      <c r="E12" s="52"/>
      <c r="F12" s="52"/>
      <c r="G12" s="45"/>
      <c r="H12" s="1"/>
      <c r="I12" s="1"/>
    </row>
    <row r="13" spans="1:9" ht="15.95" customHeight="1" x14ac:dyDescent="0.2">
      <c r="A13" s="60">
        <v>44631</v>
      </c>
      <c r="B13" s="69" t="s">
        <v>31</v>
      </c>
      <c r="C13" s="67" t="s">
        <v>29</v>
      </c>
      <c r="D13" s="67">
        <v>41101</v>
      </c>
      <c r="E13" s="68">
        <v>6.6</v>
      </c>
      <c r="F13" s="68"/>
      <c r="G13" s="23">
        <v>6.6</v>
      </c>
      <c r="H13" s="1"/>
      <c r="I13" s="1"/>
    </row>
    <row r="14" spans="1:9" ht="15.95" customHeight="1" x14ac:dyDescent="0.2">
      <c r="A14" s="60">
        <v>44635</v>
      </c>
      <c r="B14" s="69" t="s">
        <v>31</v>
      </c>
      <c r="C14" s="67" t="s">
        <v>29</v>
      </c>
      <c r="D14" s="67">
        <v>41101</v>
      </c>
      <c r="E14" s="68">
        <v>9.5</v>
      </c>
      <c r="F14" s="68">
        <v>1.9</v>
      </c>
      <c r="G14" s="23">
        <v>11.4</v>
      </c>
      <c r="H14" s="1"/>
      <c r="I14" s="1"/>
    </row>
    <row r="15" spans="1:9" ht="15.95" customHeight="1" x14ac:dyDescent="0.2">
      <c r="A15" s="60">
        <v>44638</v>
      </c>
      <c r="B15" s="69" t="s">
        <v>31</v>
      </c>
      <c r="C15" s="67" t="s">
        <v>29</v>
      </c>
      <c r="D15" s="67">
        <v>41101</v>
      </c>
      <c r="E15" s="68">
        <v>8.25</v>
      </c>
      <c r="F15" s="68">
        <v>1.65</v>
      </c>
      <c r="G15" s="23">
        <v>9.9</v>
      </c>
      <c r="H15" s="1"/>
      <c r="I15" s="1"/>
    </row>
    <row r="16" spans="1:9" ht="15.95" customHeight="1" x14ac:dyDescent="0.2">
      <c r="A16" s="60">
        <v>44643</v>
      </c>
      <c r="B16" s="69" t="s">
        <v>31</v>
      </c>
      <c r="C16" s="67" t="s">
        <v>29</v>
      </c>
      <c r="D16" s="67">
        <v>41101</v>
      </c>
      <c r="E16" s="68">
        <v>11.75</v>
      </c>
      <c r="F16" s="68">
        <v>2.35</v>
      </c>
      <c r="G16" s="23">
        <v>14.1</v>
      </c>
      <c r="H16" s="1"/>
      <c r="I16" s="1"/>
    </row>
    <row r="17" spans="1:13" ht="15.95" customHeight="1" x14ac:dyDescent="0.25">
      <c r="A17" s="60">
        <v>44643</v>
      </c>
      <c r="B17" s="69" t="s">
        <v>31</v>
      </c>
      <c r="C17" s="67" t="s">
        <v>30</v>
      </c>
      <c r="D17" s="67">
        <v>41101</v>
      </c>
      <c r="E17" s="68">
        <v>5.83</v>
      </c>
      <c r="F17" s="68">
        <v>1.17</v>
      </c>
      <c r="G17" s="23">
        <v>7</v>
      </c>
      <c r="H17" s="1"/>
      <c r="I17" s="1"/>
      <c r="M17" s="85"/>
    </row>
    <row r="18" spans="1:13" ht="15.75" customHeight="1" x14ac:dyDescent="0.2">
      <c r="A18" s="60">
        <v>44654</v>
      </c>
      <c r="B18" s="69" t="s">
        <v>31</v>
      </c>
      <c r="C18" s="67" t="s">
        <v>29</v>
      </c>
      <c r="D18" s="67">
        <v>41101</v>
      </c>
      <c r="E18" s="68">
        <v>11.75</v>
      </c>
      <c r="F18" s="68">
        <v>2.35</v>
      </c>
      <c r="G18" s="23">
        <v>14.1</v>
      </c>
      <c r="H18" s="1"/>
      <c r="I18" s="1"/>
    </row>
    <row r="19" spans="1:13" ht="15.75" customHeight="1" x14ac:dyDescent="0.2">
      <c r="A19" s="60">
        <v>44655</v>
      </c>
      <c r="B19" s="69" t="s">
        <v>31</v>
      </c>
      <c r="C19" s="67" t="s">
        <v>30</v>
      </c>
      <c r="D19" s="67">
        <v>41101</v>
      </c>
      <c r="E19" s="68">
        <v>5.83</v>
      </c>
      <c r="F19" s="68">
        <v>1.17</v>
      </c>
      <c r="G19" s="23">
        <v>7</v>
      </c>
      <c r="H19" s="1"/>
      <c r="I19" s="1"/>
    </row>
    <row r="20" spans="1:13" ht="15.75" customHeight="1" x14ac:dyDescent="0.2">
      <c r="A20" s="60">
        <v>44656</v>
      </c>
      <c r="B20" s="69" t="s">
        <v>31</v>
      </c>
      <c r="C20" s="67" t="s">
        <v>29</v>
      </c>
      <c r="D20" s="67">
        <v>41101</v>
      </c>
      <c r="E20" s="68">
        <v>14</v>
      </c>
      <c r="F20" s="68">
        <v>2.8</v>
      </c>
      <c r="G20" s="23">
        <v>16.8</v>
      </c>
      <c r="H20" s="1"/>
      <c r="I20" s="1"/>
    </row>
    <row r="21" spans="1:13" ht="15.75" customHeight="1" x14ac:dyDescent="0.2">
      <c r="A21" s="60">
        <v>44656</v>
      </c>
      <c r="B21" s="69" t="s">
        <v>31</v>
      </c>
      <c r="C21" s="67" t="s">
        <v>30</v>
      </c>
      <c r="D21" s="67">
        <v>41101</v>
      </c>
      <c r="E21" s="68">
        <v>2.5</v>
      </c>
      <c r="F21" s="68">
        <v>0.5</v>
      </c>
      <c r="G21" s="23">
        <v>3</v>
      </c>
      <c r="H21" s="1"/>
      <c r="I21" s="1"/>
    </row>
    <row r="22" spans="1:13" ht="15.75" customHeight="1" x14ac:dyDescent="0.2">
      <c r="A22" s="60">
        <v>44659</v>
      </c>
      <c r="B22" s="69" t="s">
        <v>31</v>
      </c>
      <c r="C22" s="67" t="s">
        <v>30</v>
      </c>
      <c r="D22" s="67">
        <v>41101</v>
      </c>
      <c r="E22" s="68">
        <v>2.5</v>
      </c>
      <c r="F22" s="68">
        <v>0.5</v>
      </c>
      <c r="G22" s="23">
        <v>3</v>
      </c>
      <c r="H22" s="1"/>
      <c r="I22" s="1"/>
    </row>
    <row r="23" spans="1:13" ht="15.75" customHeight="1" x14ac:dyDescent="0.2">
      <c r="A23" s="60">
        <v>44659</v>
      </c>
      <c r="B23" s="69" t="s">
        <v>31</v>
      </c>
      <c r="C23" s="67" t="s">
        <v>28</v>
      </c>
      <c r="D23" s="67">
        <v>41101</v>
      </c>
      <c r="E23" s="68">
        <v>1.33</v>
      </c>
      <c r="F23" s="68">
        <v>0.27</v>
      </c>
      <c r="G23" s="23">
        <v>1.6</v>
      </c>
      <c r="H23" s="1"/>
      <c r="I23" s="1"/>
    </row>
    <row r="24" spans="1:13" ht="15.75" customHeight="1" x14ac:dyDescent="0.2">
      <c r="A24" s="60">
        <v>44665</v>
      </c>
      <c r="B24" s="69" t="s">
        <v>31</v>
      </c>
      <c r="C24" s="67" t="s">
        <v>29</v>
      </c>
      <c r="D24" s="67">
        <v>41101</v>
      </c>
      <c r="E24" s="68">
        <v>19.8</v>
      </c>
      <c r="F24" s="68"/>
      <c r="G24" s="23">
        <v>19.8</v>
      </c>
      <c r="H24" s="1"/>
      <c r="I24" s="1"/>
    </row>
    <row r="25" spans="1:13" ht="15.75" customHeight="1" x14ac:dyDescent="0.2">
      <c r="A25" s="60">
        <v>44665</v>
      </c>
      <c r="B25" s="69" t="s">
        <v>31</v>
      </c>
      <c r="C25" s="67" t="s">
        <v>30</v>
      </c>
      <c r="D25" s="67">
        <v>41101</v>
      </c>
      <c r="E25" s="68">
        <v>4.17</v>
      </c>
      <c r="F25" s="68">
        <v>0.83</v>
      </c>
      <c r="G25" s="23">
        <v>5</v>
      </c>
      <c r="H25" s="1"/>
      <c r="I25" s="1"/>
    </row>
    <row r="26" spans="1:13" ht="15.75" customHeight="1" x14ac:dyDescent="0.2">
      <c r="A26" s="60">
        <v>44673</v>
      </c>
      <c r="B26" s="69" t="s">
        <v>31</v>
      </c>
      <c r="C26" s="67" t="s">
        <v>29</v>
      </c>
      <c r="D26" s="67">
        <v>41101</v>
      </c>
      <c r="E26" s="68">
        <v>26.4</v>
      </c>
      <c r="F26" s="68"/>
      <c r="G26" s="23">
        <v>26.4</v>
      </c>
      <c r="H26" s="1"/>
      <c r="I26" s="1"/>
    </row>
    <row r="27" spans="1:13" ht="15.95" customHeight="1" x14ac:dyDescent="0.2">
      <c r="A27" s="60">
        <v>44673</v>
      </c>
      <c r="B27" s="69" t="s">
        <v>31</v>
      </c>
      <c r="C27" s="67" t="s">
        <v>30</v>
      </c>
      <c r="D27" s="67">
        <v>41101</v>
      </c>
      <c r="E27" s="68">
        <v>5.83</v>
      </c>
      <c r="F27" s="68">
        <v>1.17</v>
      </c>
      <c r="G27" s="23">
        <v>7</v>
      </c>
      <c r="H27" s="1"/>
      <c r="I27" s="1"/>
    </row>
    <row r="28" spans="1:13" ht="15.95" customHeight="1" x14ac:dyDescent="0.2">
      <c r="A28" s="60">
        <v>44676</v>
      </c>
      <c r="B28" s="69" t="s">
        <v>31</v>
      </c>
      <c r="C28" s="67" t="s">
        <v>30</v>
      </c>
      <c r="D28" s="67">
        <v>41101</v>
      </c>
      <c r="E28" s="68">
        <v>4.17</v>
      </c>
      <c r="F28" s="68">
        <v>0.83</v>
      </c>
      <c r="G28" s="23">
        <v>5</v>
      </c>
      <c r="H28" s="1"/>
      <c r="I28" s="1"/>
    </row>
    <row r="29" spans="1:13" ht="15.95" customHeight="1" x14ac:dyDescent="0.2">
      <c r="A29" s="60">
        <v>44679</v>
      </c>
      <c r="B29" s="69" t="s">
        <v>31</v>
      </c>
      <c r="C29" s="67" t="s">
        <v>30</v>
      </c>
      <c r="D29" s="67">
        <v>41101</v>
      </c>
      <c r="E29" s="68">
        <v>12.5</v>
      </c>
      <c r="F29" s="68">
        <v>2.5</v>
      </c>
      <c r="G29" s="23">
        <v>15</v>
      </c>
      <c r="H29" s="1"/>
      <c r="I29" s="1"/>
    </row>
    <row r="30" spans="1:13" ht="15.95" customHeight="1" x14ac:dyDescent="0.2">
      <c r="A30" s="60">
        <v>44684</v>
      </c>
      <c r="B30" s="69" t="s">
        <v>31</v>
      </c>
      <c r="C30" s="67" t="s">
        <v>30</v>
      </c>
      <c r="D30" s="67">
        <v>41101</v>
      </c>
      <c r="E30" s="68">
        <v>5.83</v>
      </c>
      <c r="F30" s="68">
        <v>1.17</v>
      </c>
      <c r="G30" s="23">
        <v>7</v>
      </c>
      <c r="H30" s="1"/>
      <c r="I30" s="1"/>
    </row>
    <row r="31" spans="1:13" ht="15.95" customHeight="1" x14ac:dyDescent="0.2">
      <c r="A31" s="60">
        <v>44630</v>
      </c>
      <c r="B31" s="69" t="s">
        <v>32</v>
      </c>
      <c r="C31" s="67" t="s">
        <v>29</v>
      </c>
      <c r="D31" s="67">
        <v>41101</v>
      </c>
      <c r="E31" s="68">
        <v>50</v>
      </c>
      <c r="F31" s="68"/>
      <c r="G31" s="23">
        <v>50</v>
      </c>
      <c r="H31" s="1"/>
      <c r="I31" s="1"/>
    </row>
    <row r="32" spans="1:13" ht="15.95" customHeight="1" x14ac:dyDescent="0.2">
      <c r="A32" s="60">
        <v>44650</v>
      </c>
      <c r="B32" s="69" t="s">
        <v>32</v>
      </c>
      <c r="C32" s="67" t="s">
        <v>29</v>
      </c>
      <c r="D32" s="67">
        <v>41101</v>
      </c>
      <c r="E32" s="68">
        <v>50</v>
      </c>
      <c r="F32" s="68"/>
      <c r="G32" s="23">
        <v>50</v>
      </c>
      <c r="H32" s="1"/>
      <c r="I32" s="1"/>
    </row>
    <row r="33" spans="1:9" ht="15.95" customHeight="1" x14ac:dyDescent="0.2">
      <c r="A33" s="60">
        <v>44670</v>
      </c>
      <c r="B33" s="69" t="s">
        <v>32</v>
      </c>
      <c r="C33" s="67" t="s">
        <v>29</v>
      </c>
      <c r="D33" s="67">
        <v>41101</v>
      </c>
      <c r="E33" s="68">
        <v>50</v>
      </c>
      <c r="F33" s="68"/>
      <c r="G33" s="23">
        <v>50</v>
      </c>
      <c r="H33" s="1"/>
      <c r="I33" s="1"/>
    </row>
    <row r="34" spans="1:9" ht="15.95" customHeight="1" x14ac:dyDescent="0.2">
      <c r="A34" s="60">
        <v>44685</v>
      </c>
      <c r="B34" s="69" t="s">
        <v>32</v>
      </c>
      <c r="C34" s="67" t="s">
        <v>29</v>
      </c>
      <c r="D34" s="67">
        <v>41101</v>
      </c>
      <c r="E34" s="68">
        <v>50</v>
      </c>
      <c r="F34" s="68"/>
      <c r="G34" s="23">
        <v>50</v>
      </c>
      <c r="H34" s="1"/>
      <c r="I34" s="1"/>
    </row>
    <row r="35" spans="1:9" ht="15.95" customHeight="1" x14ac:dyDescent="0.2">
      <c r="A35" s="60">
        <v>44664</v>
      </c>
      <c r="B35" s="69" t="s">
        <v>36</v>
      </c>
      <c r="C35" s="67" t="s">
        <v>28</v>
      </c>
      <c r="D35" s="67">
        <v>41101</v>
      </c>
      <c r="E35" s="68">
        <v>15</v>
      </c>
      <c r="F35" s="68"/>
      <c r="G35" s="23">
        <v>15</v>
      </c>
      <c r="H35" s="1"/>
      <c r="I35" s="1"/>
    </row>
    <row r="36" spans="1:9" ht="15.95" customHeight="1" x14ac:dyDescent="0.2">
      <c r="A36" s="60">
        <v>44679</v>
      </c>
      <c r="B36" s="69" t="s">
        <v>36</v>
      </c>
      <c r="C36" s="67" t="s">
        <v>30</v>
      </c>
      <c r="D36" s="67">
        <v>41101</v>
      </c>
      <c r="E36" s="68">
        <v>19</v>
      </c>
      <c r="F36" s="68"/>
      <c r="G36" s="23">
        <v>19</v>
      </c>
      <c r="H36" s="1"/>
      <c r="I36" s="1"/>
    </row>
    <row r="37" spans="1:9" ht="15.95" customHeight="1" x14ac:dyDescent="0.2">
      <c r="A37" s="60">
        <v>44674</v>
      </c>
      <c r="B37" s="47" t="s">
        <v>37</v>
      </c>
      <c r="C37" s="48" t="s">
        <v>33</v>
      </c>
      <c r="D37" s="48">
        <v>41150</v>
      </c>
      <c r="E37" s="68">
        <v>12</v>
      </c>
      <c r="F37" s="76"/>
      <c r="G37" s="49">
        <v>12</v>
      </c>
      <c r="H37" s="1"/>
      <c r="I37" s="1"/>
    </row>
    <row r="38" spans="1:9" ht="15.75" customHeight="1" x14ac:dyDescent="0.2">
      <c r="A38" s="41" t="s">
        <v>20</v>
      </c>
      <c r="B38" s="43"/>
      <c r="C38" s="44"/>
      <c r="D38" s="44"/>
      <c r="E38" s="52"/>
      <c r="F38" s="52"/>
      <c r="G38" s="45"/>
      <c r="H38" s="1"/>
      <c r="I38" s="1"/>
    </row>
    <row r="39" spans="1:9" ht="40.5" customHeight="1" x14ac:dyDescent="0.2">
      <c r="A39" s="60">
        <v>44637</v>
      </c>
      <c r="B39" s="83" t="s">
        <v>38</v>
      </c>
      <c r="C39" s="67" t="s">
        <v>29</v>
      </c>
      <c r="D39" s="67">
        <v>41602</v>
      </c>
      <c r="E39" s="68">
        <v>97.25</v>
      </c>
      <c r="F39" s="68"/>
      <c r="G39" s="23">
        <v>97.25</v>
      </c>
      <c r="H39" s="1"/>
      <c r="I39" s="1"/>
    </row>
    <row r="40" spans="1:9" ht="27" customHeight="1" x14ac:dyDescent="0.2">
      <c r="A40" s="60">
        <v>44645</v>
      </c>
      <c r="B40" s="83" t="s">
        <v>39</v>
      </c>
      <c r="C40" s="84" t="s">
        <v>34</v>
      </c>
      <c r="D40" s="67">
        <v>41602</v>
      </c>
      <c r="E40" s="68">
        <v>23.4</v>
      </c>
      <c r="F40" s="68"/>
      <c r="G40" s="23">
        <v>23.4</v>
      </c>
      <c r="H40" s="1"/>
      <c r="I40" s="1"/>
    </row>
    <row r="41" spans="1:9" ht="26.25" customHeight="1" x14ac:dyDescent="0.2">
      <c r="A41" s="60">
        <v>44656</v>
      </c>
      <c r="B41" s="83" t="s">
        <v>40</v>
      </c>
      <c r="C41" s="84" t="s">
        <v>29</v>
      </c>
      <c r="D41" s="67">
        <v>41602</v>
      </c>
      <c r="E41" s="68">
        <v>44.98</v>
      </c>
      <c r="F41" s="68"/>
      <c r="G41" s="23">
        <v>44.98</v>
      </c>
      <c r="H41" s="1"/>
      <c r="I41" s="1"/>
    </row>
    <row r="42" spans="1:9" ht="15.95" customHeight="1" x14ac:dyDescent="0.2">
      <c r="A42" s="60">
        <v>44658</v>
      </c>
      <c r="B42" s="83" t="s">
        <v>41</v>
      </c>
      <c r="C42" s="84" t="s">
        <v>29</v>
      </c>
      <c r="D42" s="67">
        <v>41602</v>
      </c>
      <c r="E42" s="68">
        <v>60.75</v>
      </c>
      <c r="F42" s="68"/>
      <c r="G42" s="23">
        <v>60.75</v>
      </c>
      <c r="H42" s="1"/>
      <c r="I42" s="1"/>
    </row>
    <row r="43" spans="1:9" ht="30" customHeight="1" x14ac:dyDescent="0.2">
      <c r="A43" s="60">
        <v>44664</v>
      </c>
      <c r="B43" s="83" t="s">
        <v>42</v>
      </c>
      <c r="C43" s="84" t="s">
        <v>28</v>
      </c>
      <c r="D43" s="67">
        <v>41602</v>
      </c>
      <c r="E43" s="68">
        <v>11.5</v>
      </c>
      <c r="F43" s="68"/>
      <c r="G43" s="23">
        <v>11.5</v>
      </c>
      <c r="H43" s="1"/>
      <c r="I43" s="1"/>
    </row>
    <row r="44" spans="1:9" ht="15.95" customHeight="1" x14ac:dyDescent="0.2">
      <c r="A44" s="60">
        <v>44664</v>
      </c>
      <c r="B44" s="83" t="s">
        <v>43</v>
      </c>
      <c r="C44" s="67" t="s">
        <v>28</v>
      </c>
      <c r="D44" s="67">
        <v>41602</v>
      </c>
      <c r="E44" s="68">
        <v>229.73</v>
      </c>
      <c r="F44" s="68"/>
      <c r="G44" s="23">
        <v>229.73</v>
      </c>
      <c r="H44" s="1"/>
      <c r="I44" s="1"/>
    </row>
    <row r="45" spans="1:9" ht="15.95" customHeight="1" x14ac:dyDescent="0.2">
      <c r="A45" s="60">
        <v>44679</v>
      </c>
      <c r="B45" s="83" t="s">
        <v>44</v>
      </c>
      <c r="C45" s="67" t="s">
        <v>30</v>
      </c>
      <c r="D45" s="67">
        <v>41602</v>
      </c>
      <c r="E45" s="68">
        <v>16.899999999999999</v>
      </c>
      <c r="F45" s="68"/>
      <c r="G45" s="23">
        <v>16.899999999999999</v>
      </c>
      <c r="H45" s="1"/>
      <c r="I45" s="1"/>
    </row>
    <row r="46" spans="1:9" ht="15.95" customHeight="1" x14ac:dyDescent="0.2">
      <c r="A46" s="60">
        <v>44679</v>
      </c>
      <c r="B46" s="69" t="s">
        <v>45</v>
      </c>
      <c r="C46" s="67" t="s">
        <v>30</v>
      </c>
      <c r="D46" s="67">
        <v>41602</v>
      </c>
      <c r="E46" s="68">
        <v>18.5</v>
      </c>
      <c r="F46" s="68"/>
      <c r="G46" s="23">
        <v>18.5</v>
      </c>
      <c r="H46" s="1"/>
      <c r="I46" s="1"/>
    </row>
    <row r="47" spans="1:9" ht="15.95" customHeight="1" x14ac:dyDescent="0.2">
      <c r="A47" s="74" t="s">
        <v>13</v>
      </c>
      <c r="B47" s="75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0"/>
      <c r="B48" s="69"/>
      <c r="C48" s="67"/>
      <c r="D48" s="67"/>
      <c r="E48" s="68">
        <f>G48/1.2</f>
        <v>0</v>
      </c>
      <c r="F48" s="68">
        <f t="shared" ref="F48" si="0">G48-E48</f>
        <v>0</v>
      </c>
      <c r="G48" s="23"/>
      <c r="H48" s="1"/>
      <c r="I48" s="1"/>
    </row>
    <row r="49" spans="1:9" ht="15.95" customHeight="1" x14ac:dyDescent="0.2">
      <c r="A49" s="41" t="s">
        <v>17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3"/>
      <c r="B50" s="42"/>
      <c r="C50" s="67"/>
      <c r="D50" s="67"/>
      <c r="E50" s="68">
        <f>G50/1.2</f>
        <v>0</v>
      </c>
      <c r="F50" s="68">
        <f t="shared" ref="F50:F52" si="1">G50-E50</f>
        <v>0</v>
      </c>
      <c r="G50" s="23"/>
      <c r="H50" s="1"/>
      <c r="I50" s="1"/>
    </row>
    <row r="51" spans="1:9" ht="15.95" customHeight="1" x14ac:dyDescent="0.2">
      <c r="A51" s="41" t="s">
        <v>19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 t="shared" si="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</row>
    <row r="54" spans="1:9" ht="15.95" customHeight="1" x14ac:dyDescent="0.2">
      <c r="A54" s="64"/>
      <c r="B54" s="47"/>
      <c r="C54" s="67"/>
      <c r="D54" s="67"/>
      <c r="E54" s="68"/>
      <c r="F54" s="68"/>
      <c r="G54" s="23"/>
    </row>
    <row r="55" spans="1:9" ht="24.95" customHeight="1" x14ac:dyDescent="0.2">
      <c r="A55" s="15"/>
      <c r="B55" s="20"/>
      <c r="C55" s="20"/>
      <c r="D55" s="20" t="s">
        <v>2</v>
      </c>
      <c r="E55" s="6">
        <f>SUM(E7:E54)</f>
        <v>912.46</v>
      </c>
      <c r="F55" s="6">
        <f>SUM(F7:F54)</f>
        <v>22.15</v>
      </c>
      <c r="G55" s="80">
        <f>SUM(G7:G54)</f>
        <v>934.61</v>
      </c>
      <c r="I55" s="25"/>
    </row>
    <row r="56" spans="1:9" ht="15.75" x14ac:dyDescent="0.2">
      <c r="A56" s="86"/>
      <c r="B56" s="86"/>
      <c r="C56" s="86"/>
      <c r="D56" s="34"/>
      <c r="E56" s="77" t="s">
        <v>22</v>
      </c>
      <c r="F56" s="24"/>
      <c r="G56" s="79" t="s">
        <v>23</v>
      </c>
    </row>
    <row r="57" spans="1:9" ht="16.5" thickBot="1" x14ac:dyDescent="0.3">
      <c r="E57" s="8" t="s">
        <v>21</v>
      </c>
      <c r="F57" s="8"/>
      <c r="G57" s="81">
        <f>SUM(G55:G56)</f>
        <v>934.61</v>
      </c>
    </row>
    <row r="58" spans="1:9" ht="16.5" thickTop="1" x14ac:dyDescent="0.25">
      <c r="A58" s="26" t="s">
        <v>3</v>
      </c>
      <c r="B58" s="27" t="s">
        <v>8</v>
      </c>
      <c r="C58" s="27"/>
      <c r="D58" s="27"/>
      <c r="E58" s="28"/>
      <c r="F58" s="8"/>
      <c r="G58" s="8"/>
    </row>
    <row r="59" spans="1:9" ht="15.75" x14ac:dyDescent="0.25">
      <c r="F59" s="3"/>
      <c r="G59" s="8"/>
    </row>
    <row r="60" spans="1:9" ht="15" x14ac:dyDescent="0.2">
      <c r="B60" s="27" t="s">
        <v>7</v>
      </c>
      <c r="C60" s="29"/>
      <c r="D60" s="29"/>
      <c r="E60" s="5"/>
      <c r="F60" s="4"/>
      <c r="G60" s="30"/>
    </row>
    <row r="61" spans="1:9" ht="15" x14ac:dyDescent="0.2">
      <c r="C61" s="31"/>
      <c r="D61" s="31"/>
      <c r="E61" s="5"/>
      <c r="F61" s="4"/>
      <c r="G61" s="32"/>
    </row>
    <row r="62" spans="1:9" x14ac:dyDescent="0.2">
      <c r="C62" s="31"/>
      <c r="D62" s="31"/>
      <c r="E62" s="33"/>
      <c r="F62" s="33"/>
      <c r="G62" s="32"/>
    </row>
    <row r="63" spans="1:9" ht="15" x14ac:dyDescent="0.2">
      <c r="C63" s="31"/>
      <c r="D63" s="31"/>
      <c r="E63" s="5"/>
      <c r="F63" s="4"/>
      <c r="G63" s="30"/>
    </row>
    <row r="64" spans="1:9" ht="15.75" x14ac:dyDescent="0.25">
      <c r="C64" s="31"/>
      <c r="D64" s="31"/>
      <c r="E64" s="33"/>
      <c r="F64" s="4"/>
      <c r="G64" s="10"/>
    </row>
    <row r="65" spans="6:7" ht="15.75" x14ac:dyDescent="0.25">
      <c r="F65" s="3"/>
      <c r="G65" s="8"/>
    </row>
  </sheetData>
  <mergeCells count="5">
    <mergeCell ref="A56:C56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6"/>
      <c r="B59" s="86"/>
      <c r="C59" s="8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2022-05-05T09:25:30Z</cp:lastPrinted>
  <dcterms:created xsi:type="dcterms:W3CDTF">2001-10-17T07:39:15Z</dcterms:created>
  <dcterms:modified xsi:type="dcterms:W3CDTF">2022-05-05T09:25:41Z</dcterms:modified>
</cp:coreProperties>
</file>