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M Robinson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G61" i="1" l="1"/>
  <c r="G59" i="1" l="1"/>
  <c r="E12" i="1" l="1"/>
  <c r="F12" i="1"/>
  <c r="E9" i="1"/>
  <c r="F9" i="1" s="1"/>
  <c r="E13" i="1"/>
  <c r="F13" i="1" s="1"/>
  <c r="E55" i="1"/>
  <c r="F55" i="1" s="1"/>
  <c r="E56" i="1"/>
  <c r="F56" i="1" s="1"/>
  <c r="E57" i="1"/>
  <c r="F57" i="1" s="1"/>
  <c r="E58" i="1"/>
  <c r="F58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42" i="2"/>
  <c r="E59" i="1" l="1"/>
  <c r="F59" i="1"/>
  <c r="F58" i="2"/>
  <c r="E58" i="2"/>
</calcChain>
</file>

<file path=xl/sharedStrings.xml><?xml version="1.0" encoding="utf-8"?>
<sst xmlns="http://schemas.openxmlformats.org/spreadsheetml/2006/main" count="145" uniqueCount="59">
  <si>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</si>
  <si>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</si>
  <si>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</si>
  <si>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</si>
  <si>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</si>
  <si>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</si>
  <si>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</si>
  <si>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</si>
  <si>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</si>
  <si>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</si>
  <si>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</si>
  <si>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</si>
  <si>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</si>
  <si>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</si>
  <si>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</si>
  <si>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</si>
  <si>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</si>
  <si>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</si>
  <si>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</si>
  <si>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</si>
  <si>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</si>
  <si>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</si>
  <si>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</si>
  <si>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</si>
  <si>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</si>
  <si>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</si>
  <si>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</si>
  <si>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</si>
  <si>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Fuel</t>
  </si>
  <si>
    <t>Parking</t>
  </si>
  <si>
    <t>WEST09</t>
  </si>
  <si>
    <t>WEST09/COLC01</t>
  </si>
  <si>
    <t>HEAD01</t>
  </si>
  <si>
    <t>06.10.2016</t>
  </si>
  <si>
    <t xml:space="preserve">Screwfix - Masonry Drill bits </t>
  </si>
  <si>
    <t>04.10.2016</t>
  </si>
  <si>
    <t>07.10.2016</t>
  </si>
  <si>
    <t>Halfords (Wiper Blades)</t>
  </si>
  <si>
    <t>05.10.2016</t>
  </si>
  <si>
    <t>09.10.2016</t>
  </si>
  <si>
    <t>11.10.2016</t>
  </si>
  <si>
    <t>12.10.2016</t>
  </si>
  <si>
    <t>13.10.2016</t>
  </si>
  <si>
    <t>14.10.2016</t>
  </si>
  <si>
    <t>18.10.2016</t>
  </si>
  <si>
    <t>19.10.2016</t>
  </si>
  <si>
    <t>20.10.2016</t>
  </si>
  <si>
    <t>21.10.2016</t>
  </si>
  <si>
    <t>23.10.2016</t>
  </si>
  <si>
    <t>24.10.2016</t>
  </si>
  <si>
    <t>25.10.2016</t>
  </si>
  <si>
    <t>26.10.2016</t>
  </si>
  <si>
    <t>27.10.2016</t>
  </si>
  <si>
    <t>31.10.2016</t>
  </si>
  <si>
    <t>02.11.2016</t>
  </si>
  <si>
    <t xml:space="preserve">Parking - Woking </t>
  </si>
  <si>
    <t>Parking - Woking (BOOK)</t>
  </si>
  <si>
    <t>The Standing Order - MR,KK,HN</t>
  </si>
  <si>
    <t>EBB &amp; FLOW - with George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</si>
</sst>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2" fontId="2" fillId="0" borderId="3" xfId="0" applyNumberFormat="1" applyFont="1" applyFill="1" applyBorder="1"/>
    <xf numFmtId="43" fontId="4" fillId="0" borderId="3" xfId="1" applyFont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/>
    </xf>
    <xf numFmtId="2" fontId="4" fillId="0" borderId="3" xfId="1" applyNumberFormat="1" applyFont="1" applyBorder="1" applyAlignment="1">
      <alignment horizontal="right" vertical="center"/>
    </xf>
    <xf numFmtId="43" fontId="3" fillId="0" borderId="3" xfId="1" applyFont="1" applyBorder="1" applyAlignment="1">
      <alignment horizontal="right" vertical="center"/>
    </xf>
    <xf numFmtId="2" fontId="3" fillId="0" borderId="3" xfId="1" applyNumberFormat="1" applyFont="1" applyBorder="1" applyAlignment="1">
      <alignment horizontal="right" vertical="center"/>
    </xf>
    <xf numFmtId="2" fontId="3" fillId="0" borderId="3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3" workbookViewId="0">
      <selection activeCell="C58" sqref="C58"/>
    </sheetView>
  </sheetViews>
  <sheetFormatPr defaultRowHeight="12.75" x14ac:dyDescent="0.2"/>
  <cols>
    <col min="1" max="1" width="12.42578125" style="16" customWidth="1"/>
    <col min="2" max="2" width="28.7109375" style="21" customWidth="1"/>
    <col min="3" max="3" width="24.85546875" style="21" customWidth="1"/>
    <col min="4" max="4" width="12.7109375" style="21" customWidth="1"/>
    <col min="5" max="5" width="11.140625" style="7" customWidth="1"/>
    <col min="6" max="6" width="10.4257812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103">
        <v>42644</v>
      </c>
      <c r="G2" s="103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100" t="s">
        <v>18</v>
      </c>
      <c r="F4" s="100" t="s">
        <v>1</v>
      </c>
      <c r="G4" s="100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1"/>
      <c r="F5" s="101"/>
      <c r="G5" s="101"/>
    </row>
    <row r="6" spans="1:9" ht="15.95" customHeight="1" x14ac:dyDescent="0.2">
      <c r="A6" s="39"/>
      <c r="B6" s="40"/>
      <c r="C6" s="40"/>
      <c r="D6" s="40"/>
      <c r="E6" s="102"/>
      <c r="F6" s="102"/>
      <c r="G6" s="102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2" t="s">
        <v>33</v>
      </c>
      <c r="B8" s="87" t="s">
        <v>34</v>
      </c>
      <c r="C8" s="83" t="s">
        <v>32</v>
      </c>
      <c r="D8" s="98">
        <v>20130</v>
      </c>
      <c r="E8" s="67">
        <v>11.66</v>
      </c>
      <c r="F8" s="68">
        <v>2.31</v>
      </c>
      <c r="G8" s="23">
        <v>13.97</v>
      </c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s="51" customFormat="1" ht="15.95" customHeight="1" x14ac:dyDescent="0.2">
      <c r="A10" s="41" t="s">
        <v>15</v>
      </c>
      <c r="B10" s="43"/>
      <c r="C10" s="44"/>
      <c r="D10" s="44"/>
      <c r="E10" s="52"/>
      <c r="F10" s="52"/>
      <c r="G10" s="45"/>
      <c r="H10" s="50"/>
      <c r="I10" s="50"/>
    </row>
    <row r="11" spans="1:9" ht="15.95" customHeight="1" x14ac:dyDescent="0.2">
      <c r="A11" s="62"/>
      <c r="B11" s="87"/>
      <c r="C11" s="83"/>
      <c r="D11" s="67"/>
      <c r="E11" s="68"/>
      <c r="F11" s="68"/>
      <c r="G11" s="23"/>
      <c r="H11" s="1"/>
      <c r="I11" s="1"/>
    </row>
    <row r="12" spans="1:9" ht="15.95" customHeight="1" x14ac:dyDescent="0.2">
      <c r="A12" s="55"/>
      <c r="B12" s="42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67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41" t="s">
        <v>16</v>
      </c>
      <c r="B14" s="43"/>
      <c r="C14" s="43"/>
      <c r="D14" s="43"/>
      <c r="E14" s="52"/>
      <c r="F14" s="52"/>
      <c r="G14" s="45"/>
      <c r="H14" s="1"/>
      <c r="I14" s="1"/>
    </row>
    <row r="15" spans="1:9" ht="15.95" customHeight="1" x14ac:dyDescent="0.2">
      <c r="A15" s="84" t="s">
        <v>35</v>
      </c>
      <c r="B15" s="84" t="s">
        <v>28</v>
      </c>
      <c r="C15" s="83" t="s">
        <v>31</v>
      </c>
      <c r="D15" s="84">
        <v>41102</v>
      </c>
      <c r="E15" s="95">
        <v>62.5</v>
      </c>
      <c r="F15" s="95">
        <v>12.5</v>
      </c>
      <c r="G15" s="92">
        <v>75</v>
      </c>
      <c r="H15" s="1"/>
      <c r="I15" s="1"/>
    </row>
    <row r="16" spans="1:9" ht="15.95" customHeight="1" x14ac:dyDescent="0.2">
      <c r="A16" s="84" t="s">
        <v>35</v>
      </c>
      <c r="B16" s="84" t="s">
        <v>29</v>
      </c>
      <c r="C16" s="83" t="s">
        <v>30</v>
      </c>
      <c r="D16" s="84">
        <v>41101</v>
      </c>
      <c r="E16" s="95">
        <v>5.5</v>
      </c>
      <c r="F16" s="95">
        <v>0</v>
      </c>
      <c r="G16" s="92">
        <v>5.5</v>
      </c>
      <c r="H16" s="1"/>
      <c r="I16" s="1"/>
    </row>
    <row r="17" spans="1:9" ht="15.95" customHeight="1" x14ac:dyDescent="0.2">
      <c r="A17" s="84" t="s">
        <v>38</v>
      </c>
      <c r="B17" s="84" t="s">
        <v>29</v>
      </c>
      <c r="C17" s="83" t="s">
        <v>30</v>
      </c>
      <c r="D17" s="84">
        <v>41101</v>
      </c>
      <c r="E17" s="95">
        <v>5.5</v>
      </c>
      <c r="F17" s="95">
        <v>0</v>
      </c>
      <c r="G17" s="92">
        <v>5.5</v>
      </c>
      <c r="H17" s="1"/>
      <c r="I17" s="1"/>
    </row>
    <row r="18" spans="1:9" ht="15.95" customHeight="1" x14ac:dyDescent="0.2">
      <c r="A18" s="84" t="s">
        <v>33</v>
      </c>
      <c r="B18" s="84" t="s">
        <v>29</v>
      </c>
      <c r="C18" s="83" t="s">
        <v>30</v>
      </c>
      <c r="D18" s="84">
        <v>41101</v>
      </c>
      <c r="E18" s="95">
        <v>5.5</v>
      </c>
      <c r="F18" s="95">
        <v>0</v>
      </c>
      <c r="G18" s="92">
        <v>5.5</v>
      </c>
      <c r="H18" s="1"/>
      <c r="I18" s="1"/>
    </row>
    <row r="19" spans="1:9" ht="15.95" customHeight="1" x14ac:dyDescent="0.2">
      <c r="A19" s="84" t="s">
        <v>36</v>
      </c>
      <c r="B19" s="84" t="s">
        <v>37</v>
      </c>
      <c r="C19" s="83" t="s">
        <v>32</v>
      </c>
      <c r="D19" s="84">
        <v>41150</v>
      </c>
      <c r="E19" s="95">
        <v>25</v>
      </c>
      <c r="F19" s="95">
        <v>5</v>
      </c>
      <c r="G19" s="92">
        <v>30</v>
      </c>
      <c r="H19" s="1"/>
      <c r="I19" s="1"/>
    </row>
    <row r="20" spans="1:9" ht="25.5" customHeight="1" x14ac:dyDescent="0.2">
      <c r="A20" s="84" t="s">
        <v>39</v>
      </c>
      <c r="B20" s="84" t="s">
        <v>28</v>
      </c>
      <c r="C20" s="83" t="s">
        <v>30</v>
      </c>
      <c r="D20" s="84">
        <v>41102</v>
      </c>
      <c r="E20" s="95">
        <v>65.67</v>
      </c>
      <c r="F20" s="95">
        <v>13.13</v>
      </c>
      <c r="G20" s="92">
        <v>78.8</v>
      </c>
      <c r="H20" s="1"/>
      <c r="I20" s="1"/>
    </row>
    <row r="21" spans="1:9" ht="15.75" customHeight="1" x14ac:dyDescent="0.2">
      <c r="A21" s="84" t="s">
        <v>40</v>
      </c>
      <c r="B21" s="84" t="s">
        <v>29</v>
      </c>
      <c r="C21" s="83" t="s">
        <v>30</v>
      </c>
      <c r="D21" s="84">
        <v>41101</v>
      </c>
      <c r="E21" s="95">
        <v>5.5</v>
      </c>
      <c r="F21" s="95">
        <v>0</v>
      </c>
      <c r="G21" s="92">
        <v>5.5</v>
      </c>
      <c r="H21" s="1"/>
      <c r="I21" s="1"/>
    </row>
    <row r="22" spans="1:9" ht="15.75" customHeight="1" x14ac:dyDescent="0.2">
      <c r="A22" s="84" t="s">
        <v>41</v>
      </c>
      <c r="B22" s="84" t="s">
        <v>29</v>
      </c>
      <c r="C22" s="83" t="s">
        <v>30</v>
      </c>
      <c r="D22" s="84">
        <v>41101</v>
      </c>
      <c r="E22" s="95">
        <v>5.5</v>
      </c>
      <c r="F22" s="95">
        <v>0</v>
      </c>
      <c r="G22" s="92">
        <v>5.5</v>
      </c>
      <c r="H22" s="1"/>
      <c r="I22" s="1"/>
    </row>
    <row r="23" spans="1:9" ht="15.75" customHeight="1" x14ac:dyDescent="0.2">
      <c r="A23" s="84" t="s">
        <v>42</v>
      </c>
      <c r="B23" s="84" t="s">
        <v>28</v>
      </c>
      <c r="C23" s="85" t="s">
        <v>30</v>
      </c>
      <c r="D23" s="84">
        <v>41102</v>
      </c>
      <c r="E23" s="95">
        <v>68.680000000000007</v>
      </c>
      <c r="F23" s="95">
        <v>13.74</v>
      </c>
      <c r="G23" s="92">
        <v>82.42</v>
      </c>
      <c r="H23" s="1"/>
      <c r="I23" s="1"/>
    </row>
    <row r="24" spans="1:9" ht="15.75" customHeight="1" x14ac:dyDescent="0.2">
      <c r="A24" s="84" t="s">
        <v>43</v>
      </c>
      <c r="B24" s="84" t="s">
        <v>29</v>
      </c>
      <c r="C24" s="83" t="s">
        <v>30</v>
      </c>
      <c r="D24" s="84">
        <v>41101</v>
      </c>
      <c r="E24" s="95">
        <v>5.5</v>
      </c>
      <c r="F24" s="95">
        <v>0</v>
      </c>
      <c r="G24" s="92">
        <v>5.5</v>
      </c>
      <c r="H24" s="1"/>
      <c r="I24" s="1"/>
    </row>
    <row r="25" spans="1:9" ht="15.75" customHeight="1" x14ac:dyDescent="0.2">
      <c r="A25" s="84" t="s">
        <v>44</v>
      </c>
      <c r="B25" s="84" t="s">
        <v>28</v>
      </c>
      <c r="C25" s="83" t="s">
        <v>30</v>
      </c>
      <c r="D25" s="84">
        <v>41102</v>
      </c>
      <c r="E25" s="95">
        <v>62.5</v>
      </c>
      <c r="F25" s="95">
        <v>12.5</v>
      </c>
      <c r="G25" s="92">
        <v>75</v>
      </c>
      <c r="H25" s="1"/>
      <c r="I25" s="1"/>
    </row>
    <row r="26" spans="1:9" ht="15.75" customHeight="1" x14ac:dyDescent="0.2">
      <c r="A26" s="84" t="s">
        <v>44</v>
      </c>
      <c r="B26" s="84" t="s">
        <v>29</v>
      </c>
      <c r="C26" s="83" t="s">
        <v>30</v>
      </c>
      <c r="D26" s="84">
        <v>41101</v>
      </c>
      <c r="E26" s="95">
        <v>5.5</v>
      </c>
      <c r="F26" s="95">
        <v>0</v>
      </c>
      <c r="G26" s="92">
        <v>5.5</v>
      </c>
      <c r="H26" s="1"/>
      <c r="I26" s="1"/>
    </row>
    <row r="27" spans="1:9" ht="15.75" customHeight="1" x14ac:dyDescent="0.2">
      <c r="A27" s="84" t="s">
        <v>45</v>
      </c>
      <c r="B27" s="84" t="s">
        <v>29</v>
      </c>
      <c r="C27" s="83" t="s">
        <v>30</v>
      </c>
      <c r="D27" s="84">
        <v>41101</v>
      </c>
      <c r="E27" s="95">
        <v>5.5</v>
      </c>
      <c r="F27" s="95">
        <v>0</v>
      </c>
      <c r="G27" s="92">
        <v>5.5</v>
      </c>
      <c r="H27" s="1"/>
      <c r="I27" s="1"/>
    </row>
    <row r="28" spans="1:9" ht="15.95" customHeight="1" x14ac:dyDescent="0.2">
      <c r="A28" s="84" t="s">
        <v>46</v>
      </c>
      <c r="B28" s="84" t="s">
        <v>29</v>
      </c>
      <c r="C28" s="83" t="s">
        <v>30</v>
      </c>
      <c r="D28" s="84">
        <v>41101</v>
      </c>
      <c r="E28" s="95">
        <v>5.5</v>
      </c>
      <c r="F28" s="95">
        <v>0</v>
      </c>
      <c r="G28" s="92">
        <v>5.5</v>
      </c>
      <c r="H28" s="1"/>
      <c r="I28" s="1"/>
    </row>
    <row r="29" spans="1:9" ht="15.95" customHeight="1" x14ac:dyDescent="0.2">
      <c r="A29" s="84" t="s">
        <v>47</v>
      </c>
      <c r="B29" s="84" t="s">
        <v>28</v>
      </c>
      <c r="C29" s="83" t="s">
        <v>30</v>
      </c>
      <c r="D29" s="84">
        <v>41102</v>
      </c>
      <c r="E29" s="95">
        <v>62.18</v>
      </c>
      <c r="F29" s="95">
        <v>12.44</v>
      </c>
      <c r="G29" s="92">
        <v>74.62</v>
      </c>
      <c r="H29" s="1"/>
      <c r="I29" s="1"/>
    </row>
    <row r="30" spans="1:9" ht="15.95" customHeight="1" x14ac:dyDescent="0.2">
      <c r="A30" s="84" t="s">
        <v>47</v>
      </c>
      <c r="B30" s="84" t="s">
        <v>29</v>
      </c>
      <c r="C30" s="83" t="s">
        <v>30</v>
      </c>
      <c r="D30" s="84">
        <v>41101</v>
      </c>
      <c r="E30" s="95">
        <v>2.5</v>
      </c>
      <c r="F30" s="95">
        <v>0</v>
      </c>
      <c r="G30" s="92">
        <v>2.5</v>
      </c>
      <c r="H30" s="1"/>
      <c r="I30" s="1"/>
    </row>
    <row r="31" spans="1:9" ht="15.95" customHeight="1" x14ac:dyDescent="0.2">
      <c r="A31" s="84" t="s">
        <v>48</v>
      </c>
      <c r="B31" s="84" t="s">
        <v>28</v>
      </c>
      <c r="C31" s="83" t="s">
        <v>30</v>
      </c>
      <c r="D31" s="84">
        <v>41102</v>
      </c>
      <c r="E31" s="95">
        <v>49.17</v>
      </c>
      <c r="F31" s="95">
        <v>9.83</v>
      </c>
      <c r="G31" s="92">
        <v>59</v>
      </c>
      <c r="H31" s="1"/>
      <c r="I31" s="1"/>
    </row>
    <row r="32" spans="1:9" ht="15.95" customHeight="1" x14ac:dyDescent="0.2">
      <c r="A32" s="84" t="s">
        <v>49</v>
      </c>
      <c r="B32" s="84" t="s">
        <v>29</v>
      </c>
      <c r="C32" s="83" t="s">
        <v>30</v>
      </c>
      <c r="D32" s="84">
        <v>41101</v>
      </c>
      <c r="E32" s="95">
        <v>5.5</v>
      </c>
      <c r="F32" s="95">
        <v>0</v>
      </c>
      <c r="G32" s="92">
        <v>5.5</v>
      </c>
      <c r="H32" s="1"/>
      <c r="I32" s="1"/>
    </row>
    <row r="33" spans="1:9" ht="15.95" customHeight="1" x14ac:dyDescent="0.2">
      <c r="A33" s="84" t="s">
        <v>50</v>
      </c>
      <c r="B33" s="84" t="s">
        <v>29</v>
      </c>
      <c r="C33" s="83" t="s">
        <v>30</v>
      </c>
      <c r="D33" s="84">
        <v>41101</v>
      </c>
      <c r="E33" s="95">
        <v>5.5</v>
      </c>
      <c r="F33" s="95">
        <v>0</v>
      </c>
      <c r="G33" s="92">
        <v>5.5</v>
      </c>
      <c r="H33" s="1"/>
      <c r="I33" s="1"/>
    </row>
    <row r="34" spans="1:9" ht="15.95" customHeight="1" x14ac:dyDescent="0.2">
      <c r="A34" s="84" t="s">
        <v>51</v>
      </c>
      <c r="B34" s="84" t="s">
        <v>29</v>
      </c>
      <c r="C34" s="83" t="s">
        <v>30</v>
      </c>
      <c r="D34" s="84">
        <v>41101</v>
      </c>
      <c r="E34" s="96">
        <v>2</v>
      </c>
      <c r="F34" s="95">
        <v>0</v>
      </c>
      <c r="G34" s="94">
        <v>2</v>
      </c>
      <c r="H34" s="1"/>
      <c r="I34" s="1"/>
    </row>
    <row r="35" spans="1:9" ht="15.95" customHeight="1" x14ac:dyDescent="0.2">
      <c r="A35" s="84" t="s">
        <v>51</v>
      </c>
      <c r="B35" s="84" t="s">
        <v>29</v>
      </c>
      <c r="C35" s="83" t="s">
        <v>30</v>
      </c>
      <c r="D35" s="84">
        <v>41101</v>
      </c>
      <c r="E35" s="96">
        <v>5.5</v>
      </c>
      <c r="F35" s="95">
        <v>0</v>
      </c>
      <c r="G35" s="94">
        <v>5.5</v>
      </c>
      <c r="H35" s="1"/>
      <c r="I35" s="1"/>
    </row>
    <row r="36" spans="1:9" ht="15.95" customHeight="1" x14ac:dyDescent="0.25">
      <c r="A36" s="84" t="s">
        <v>52</v>
      </c>
      <c r="B36" s="84" t="s">
        <v>28</v>
      </c>
      <c r="C36" s="89" t="s">
        <v>30</v>
      </c>
      <c r="D36" s="84">
        <v>41102</v>
      </c>
      <c r="E36" s="97">
        <v>66.67</v>
      </c>
      <c r="F36" s="97">
        <v>13.33</v>
      </c>
      <c r="G36" s="93">
        <v>80</v>
      </c>
      <c r="H36" s="1"/>
      <c r="I36" s="1"/>
    </row>
    <row r="37" spans="1:9" ht="15.95" customHeight="1" x14ac:dyDescent="0.2">
      <c r="A37" s="84" t="s">
        <v>52</v>
      </c>
      <c r="B37" s="84" t="s">
        <v>29</v>
      </c>
      <c r="C37" s="83" t="s">
        <v>30</v>
      </c>
      <c r="D37" s="84">
        <v>41101</v>
      </c>
      <c r="E37" s="96">
        <v>5.5</v>
      </c>
      <c r="F37" s="96"/>
      <c r="G37" s="94">
        <v>5.5</v>
      </c>
      <c r="H37" s="1"/>
      <c r="I37" s="1"/>
    </row>
    <row r="38" spans="1:9" ht="15.95" customHeight="1" x14ac:dyDescent="0.25">
      <c r="A38" s="84" t="s">
        <v>53</v>
      </c>
      <c r="B38" s="84" t="s">
        <v>28</v>
      </c>
      <c r="C38" s="83" t="s">
        <v>30</v>
      </c>
      <c r="D38" s="84">
        <v>41102</v>
      </c>
      <c r="E38" s="97">
        <v>50</v>
      </c>
      <c r="F38" s="97">
        <v>10</v>
      </c>
      <c r="G38" s="93">
        <v>60</v>
      </c>
      <c r="H38" s="1"/>
      <c r="I38" s="1"/>
    </row>
    <row r="39" spans="1:9" ht="15.95" customHeight="1" x14ac:dyDescent="0.2">
      <c r="A39" s="84" t="s">
        <v>53</v>
      </c>
      <c r="B39" s="84" t="s">
        <v>29</v>
      </c>
      <c r="C39" s="83" t="s">
        <v>30</v>
      </c>
      <c r="D39" s="84">
        <v>41101</v>
      </c>
      <c r="E39" s="96">
        <v>5.5</v>
      </c>
      <c r="F39" s="96"/>
      <c r="G39" s="94">
        <v>5.5</v>
      </c>
      <c r="H39" s="1"/>
      <c r="I39" s="1"/>
    </row>
    <row r="40" spans="1:9" ht="15.95" customHeight="1" x14ac:dyDescent="0.25">
      <c r="A40" s="84" t="s">
        <v>54</v>
      </c>
      <c r="B40" s="84" t="s">
        <v>55</v>
      </c>
      <c r="C40" s="89" t="s">
        <v>32</v>
      </c>
      <c r="D40" s="84">
        <v>41101</v>
      </c>
      <c r="E40" s="97">
        <v>1.5</v>
      </c>
      <c r="F40" s="97"/>
      <c r="G40" s="93">
        <v>1.5</v>
      </c>
      <c r="H40" s="1"/>
      <c r="I40" s="1"/>
    </row>
    <row r="41" spans="1:9" ht="15.95" customHeight="1" x14ac:dyDescent="0.25">
      <c r="A41" s="84" t="s">
        <v>54</v>
      </c>
      <c r="B41" s="84" t="s">
        <v>56</v>
      </c>
      <c r="C41" s="89" t="s">
        <v>32</v>
      </c>
      <c r="D41" s="84">
        <v>41101</v>
      </c>
      <c r="E41" s="97">
        <v>6.67</v>
      </c>
      <c r="F41" s="97">
        <v>1.33</v>
      </c>
      <c r="G41" s="93">
        <v>8</v>
      </c>
      <c r="H41" s="1"/>
      <c r="I41" s="1"/>
    </row>
    <row r="42" spans="1:9" ht="15.95" customHeight="1" x14ac:dyDescent="0.25">
      <c r="A42" s="84"/>
      <c r="B42" s="84"/>
      <c r="C42" s="84"/>
      <c r="D42" s="84"/>
      <c r="E42" s="93"/>
      <c r="F42" s="93"/>
      <c r="G42" s="93"/>
      <c r="H42" s="1"/>
      <c r="I42" s="1"/>
    </row>
    <row r="43" spans="1:9" ht="15.95" customHeight="1" x14ac:dyDescent="0.25">
      <c r="A43" s="84"/>
      <c r="B43" s="84"/>
      <c r="C43" s="84"/>
      <c r="D43" s="84"/>
      <c r="E43" s="93"/>
      <c r="F43" s="93"/>
      <c r="G43" s="93"/>
      <c r="H43" s="1"/>
      <c r="I43" s="1"/>
    </row>
    <row r="44" spans="1:9" ht="15.95" customHeight="1" x14ac:dyDescent="0.25">
      <c r="A44" s="84"/>
      <c r="B44" s="84"/>
      <c r="C44" s="84"/>
      <c r="D44" s="84"/>
      <c r="E44" s="93"/>
      <c r="F44" s="93"/>
      <c r="G44" s="93"/>
      <c r="H44" s="1"/>
      <c r="I44" s="1"/>
    </row>
    <row r="45" spans="1:9" ht="15.95" customHeight="1" x14ac:dyDescent="0.2">
      <c r="A45" s="84"/>
      <c r="B45" s="84"/>
      <c r="C45" s="84"/>
      <c r="D45" s="84"/>
      <c r="E45" s="84"/>
      <c r="F45" s="84"/>
      <c r="G45" s="91"/>
      <c r="H45" s="1"/>
      <c r="I45" s="1"/>
    </row>
    <row r="46" spans="1:9" ht="15.95" customHeight="1" x14ac:dyDescent="0.2">
      <c r="A46" s="84"/>
      <c r="B46" s="84"/>
      <c r="C46" s="84"/>
      <c r="D46" s="84"/>
      <c r="E46" s="84"/>
      <c r="F46" s="84"/>
      <c r="G46" s="91"/>
      <c r="H46" s="1"/>
      <c r="I46" s="1"/>
    </row>
    <row r="47" spans="1:9" ht="15.95" customHeight="1" x14ac:dyDescent="0.2">
      <c r="A47" s="84"/>
      <c r="B47" s="84"/>
      <c r="C47" s="84"/>
      <c r="D47" s="84"/>
      <c r="E47" s="84"/>
      <c r="F47" s="84"/>
      <c r="G47" s="91"/>
      <c r="H47" s="1"/>
      <c r="I47" s="1"/>
    </row>
    <row r="48" spans="1:9" ht="15.95" customHeight="1" x14ac:dyDescent="0.2">
      <c r="A48" s="41" t="s">
        <v>20</v>
      </c>
      <c r="B48" s="43"/>
      <c r="C48" s="44"/>
      <c r="D48" s="44"/>
      <c r="E48" s="52"/>
      <c r="F48" s="52"/>
      <c r="G48" s="45"/>
      <c r="H48" s="1"/>
      <c r="I48" s="1"/>
    </row>
    <row r="49" spans="1:9" ht="18" customHeight="1" x14ac:dyDescent="0.2">
      <c r="A49" s="60" t="s">
        <v>50</v>
      </c>
      <c r="B49" s="90" t="s">
        <v>57</v>
      </c>
      <c r="C49" s="86" t="s">
        <v>30</v>
      </c>
      <c r="D49" s="98">
        <v>41601</v>
      </c>
      <c r="E49" s="68">
        <v>3.96</v>
      </c>
      <c r="F49" s="68">
        <v>0.79</v>
      </c>
      <c r="G49" s="23">
        <v>4.75</v>
      </c>
      <c r="H49" s="1"/>
      <c r="I49" s="1"/>
    </row>
    <row r="50" spans="1:9" ht="16.5" customHeight="1" x14ac:dyDescent="0.2">
      <c r="A50" s="60" t="s">
        <v>50</v>
      </c>
      <c r="B50" s="90" t="s">
        <v>57</v>
      </c>
      <c r="C50" s="86" t="s">
        <v>30</v>
      </c>
      <c r="D50" s="98">
        <v>41601</v>
      </c>
      <c r="E50" s="68">
        <v>5.99</v>
      </c>
      <c r="F50" s="68">
        <v>1.2</v>
      </c>
      <c r="G50" s="23">
        <v>7.19</v>
      </c>
      <c r="H50" s="1"/>
      <c r="I50" s="1"/>
    </row>
    <row r="51" spans="1:9" ht="16.5" customHeight="1" x14ac:dyDescent="0.2">
      <c r="A51" s="60" t="s">
        <v>50</v>
      </c>
      <c r="B51" s="90" t="s">
        <v>57</v>
      </c>
      <c r="C51" s="86" t="s">
        <v>30</v>
      </c>
      <c r="D51" s="98">
        <v>41601</v>
      </c>
      <c r="E51" s="68">
        <v>14.88</v>
      </c>
      <c r="F51" s="68">
        <v>2.97</v>
      </c>
      <c r="G51" s="23">
        <v>17.850000000000001</v>
      </c>
      <c r="H51" s="1"/>
      <c r="I51" s="1"/>
    </row>
    <row r="52" spans="1:9" ht="17.25" customHeight="1" x14ac:dyDescent="0.2">
      <c r="A52" s="60" t="s">
        <v>53</v>
      </c>
      <c r="B52" s="90" t="s">
        <v>58</v>
      </c>
      <c r="C52" s="86" t="s">
        <v>30</v>
      </c>
      <c r="D52" s="98">
        <v>41602</v>
      </c>
      <c r="E52" s="68">
        <v>8</v>
      </c>
      <c r="F52" s="68">
        <v>0</v>
      </c>
      <c r="G52" s="23">
        <v>8</v>
      </c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88"/>
      <c r="B54" s="47"/>
      <c r="C54" s="89"/>
      <c r="D54" s="48"/>
      <c r="E54" s="68"/>
      <c r="F54" s="76"/>
      <c r="G54" s="49"/>
      <c r="H54" s="1"/>
      <c r="I54" s="1"/>
    </row>
    <row r="55" spans="1:9" ht="15.95" customHeight="1" x14ac:dyDescent="0.2">
      <c r="A55" s="64"/>
      <c r="B55" s="47"/>
      <c r="C55" s="67"/>
      <c r="D55" s="67"/>
      <c r="E55" s="68">
        <f>G55/1.2</f>
        <v>0</v>
      </c>
      <c r="F55" s="68">
        <f t="shared" ref="F55:F57" si="0">G55-E55</f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>G56/1.2</f>
        <v>0</v>
      </c>
      <c r="F56" s="68">
        <f t="shared" si="0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>G57/1.2</f>
        <v>0</v>
      </c>
      <c r="F57" s="68">
        <f t="shared" si="0"/>
        <v>0</v>
      </c>
      <c r="G57" s="23"/>
    </row>
    <row r="58" spans="1:9" ht="15.95" customHeight="1" x14ac:dyDescent="0.2">
      <c r="A58" s="64"/>
      <c r="B58" s="47"/>
      <c r="C58" s="67"/>
      <c r="D58" s="67"/>
      <c r="E58" s="68">
        <f>G58/1.2</f>
        <v>0</v>
      </c>
      <c r="F58" s="68">
        <f>G58-E58</f>
        <v>0</v>
      </c>
      <c r="G58" s="23"/>
    </row>
    <row r="59" spans="1:9" ht="15.95" customHeight="1" x14ac:dyDescent="0.2">
      <c r="A59" s="15"/>
      <c r="B59" s="20"/>
      <c r="C59" s="20"/>
      <c r="D59" s="20" t="s">
        <v>2</v>
      </c>
      <c r="E59" s="6">
        <f>SUM(E7:E58)</f>
        <v>646.53</v>
      </c>
      <c r="F59" s="6">
        <f>SUM(F7:F58)</f>
        <v>111.07000000000001</v>
      </c>
      <c r="G59" s="80">
        <f>SUM(G8:G57)</f>
        <v>757.6</v>
      </c>
    </row>
    <row r="60" spans="1:9" ht="15.95" customHeight="1" x14ac:dyDescent="0.2">
      <c r="A60" s="99"/>
      <c r="B60" s="99"/>
      <c r="C60" s="99"/>
      <c r="D60" s="34"/>
      <c r="E60" s="77" t="s">
        <v>22</v>
      </c>
      <c r="F60" s="24"/>
      <c r="G60" s="79" t="s">
        <v>23</v>
      </c>
    </row>
    <row r="61" spans="1:9" ht="24.95" customHeight="1" thickBot="1" x14ac:dyDescent="0.3">
      <c r="E61" s="8" t="s">
        <v>21</v>
      </c>
      <c r="F61" s="8"/>
      <c r="G61" s="81">
        <f>SUM(G8:G57)</f>
        <v>757.6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5">
    <mergeCell ref="A60:C60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100" t="s">
        <v>18</v>
      </c>
      <c r="F4" s="100" t="s">
        <v>1</v>
      </c>
      <c r="G4" s="100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1"/>
      <c r="F5" s="101"/>
      <c r="G5" s="101"/>
    </row>
    <row r="6" spans="1:9" ht="15.95" customHeight="1" x14ac:dyDescent="0.2">
      <c r="A6" s="39"/>
      <c r="B6" s="40"/>
      <c r="C6" s="40"/>
      <c r="D6" s="40"/>
      <c r="E6" s="102"/>
      <c r="F6" s="102"/>
      <c r="G6" s="102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9"/>
      <c r="B59" s="99"/>
      <c r="C59" s="99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2016-11-15T12:53:24Z</cp:lastPrinted>
  <dcterms:created xsi:type="dcterms:W3CDTF">2001-10-17T07:39:15Z</dcterms:created>
  <dcterms:modified xsi:type="dcterms:W3CDTF">2016-11-15T12:54:58Z</dcterms:modified>
</cp:coreProperties>
</file>