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Mark Robinson\"/>
    </mc:Choice>
  </mc:AlternateContent>
  <xr:revisionPtr revIDLastSave="0" documentId="13_ncr:1_{1733C2C0-D0B5-448E-AA40-641FD4AFAA7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F8" i="1" s="1"/>
  <c r="F30" i="1"/>
  <c r="F26" i="1"/>
  <c r="E9" i="1"/>
  <c r="F9" i="1" s="1"/>
  <c r="E13" i="1"/>
  <c r="F13" i="1" s="1"/>
  <c r="E10" i="1"/>
  <c r="F10" i="1" s="1"/>
  <c r="E12" i="1"/>
  <c r="F12" i="1" s="1"/>
  <c r="E14" i="1"/>
  <c r="F14" i="1" s="1"/>
  <c r="E42" i="1"/>
  <c r="F42" i="1" s="1"/>
  <c r="E43" i="1"/>
  <c r="F43" i="1" s="1"/>
  <c r="E45" i="1"/>
  <c r="F45" i="1" s="1"/>
  <c r="E47" i="1"/>
  <c r="F47" i="1" s="1"/>
  <c r="E48" i="1"/>
  <c r="F48" i="1" s="1"/>
  <c r="E50" i="1"/>
  <c r="F50" i="1" s="1"/>
  <c r="E51" i="1"/>
  <c r="F51" i="1"/>
  <c r="E52" i="1"/>
  <c r="F52" i="1" s="1"/>
  <c r="E53" i="1"/>
  <c r="F53" i="1" s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 s="1"/>
  <c r="E44" i="2"/>
  <c r="F44" i="2"/>
  <c r="E45" i="2"/>
  <c r="F45" i="2" s="1"/>
  <c r="E46" i="2"/>
  <c r="F46" i="2"/>
  <c r="E47" i="2"/>
  <c r="F47" i="2" s="1"/>
  <c r="E48" i="2"/>
  <c r="F48" i="2"/>
  <c r="E49" i="2"/>
  <c r="F49" i="2" s="1"/>
  <c r="E50" i="2"/>
  <c r="F50" i="2"/>
  <c r="E51" i="2"/>
  <c r="F51" i="2" s="1"/>
  <c r="E52" i="2"/>
  <c r="F52" i="2"/>
  <c r="E53" i="2"/>
  <c r="F53" i="2" s="1"/>
  <c r="E54" i="2"/>
  <c r="F54" i="2"/>
  <c r="E55" i="2"/>
  <c r="F55" i="2" s="1"/>
  <c r="E56" i="2"/>
  <c r="F56" i="2"/>
  <c r="E57" i="2"/>
  <c r="F57" i="2" s="1"/>
  <c r="E42" i="2"/>
  <c r="G54" i="1"/>
  <c r="G56" i="1" s="1"/>
  <c r="E54" i="1" l="1"/>
  <c r="F54" i="1"/>
  <c r="F58" i="2"/>
  <c r="E58" i="2"/>
</calcChain>
</file>

<file path=xl/sharedStrings.xml><?xml version="1.0" encoding="utf-8"?>
<sst xmlns="http://schemas.openxmlformats.org/spreadsheetml/2006/main" count="128" uniqueCount="57">
  <si>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</si>
  <si>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</si>
  <si>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</si>
  <si>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</si>
  <si>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</si>
  <si>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</si>
  <si>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</si>
  <si>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</si>
  <si>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</si>
  <si>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</si>
  <si>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</si>
  <si>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</si>
  <si>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</si>
  <si>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</si>
  <si>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</si>
  <si>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</si>
  <si>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</si>
  <si>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</si>
  <si>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</si>
  <si>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</si>
  <si>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</si>
  <si>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</si>
  <si>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</si>
  <si>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</si>
  <si>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</si>
  <si>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</si>
  <si>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</si>
  <si>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</si>
  <si>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>Sept/Oct/Nov/Dec 2019</t>
  </si>
  <si>
    <t>Cricket (Oval) G.Ray, L.Cowcher - McLaren. S. Davidson - ISG</t>
  </si>
  <si>
    <t>Screwfix</t>
  </si>
  <si>
    <t>TFL Oyster Card</t>
  </si>
  <si>
    <t>Train Ticket (RCL Xmas Do Sandown)</t>
  </si>
  <si>
    <t>Parking</t>
  </si>
  <si>
    <t>The Parish (G.Ray, L,Cowcher, W.Sloan, R.Sybly, N.Lambden - McLaren)</t>
  </si>
  <si>
    <t>13.09.19</t>
  </si>
  <si>
    <t>HEAD01</t>
  </si>
  <si>
    <t>02.10.19</t>
  </si>
  <si>
    <t>WOKI01</t>
  </si>
  <si>
    <t>09.10.19</t>
  </si>
  <si>
    <t>11.10.19</t>
  </si>
  <si>
    <t>17.10.19</t>
  </si>
  <si>
    <t xml:space="preserve">Crown (RCL Do, Glassblower) T.Fawbert, J.Hardy - </t>
  </si>
  <si>
    <t>24.10.19</t>
  </si>
  <si>
    <t>31.10.19</t>
  </si>
  <si>
    <t>05.11.19</t>
  </si>
  <si>
    <t>12.11.19</t>
  </si>
  <si>
    <t>22.11.19</t>
  </si>
  <si>
    <t>27.11.19</t>
  </si>
  <si>
    <t>28.11.19</t>
  </si>
  <si>
    <t xml:space="preserve">Parking </t>
  </si>
  <si>
    <t>05.12.19</t>
  </si>
  <si>
    <t>06.12.19</t>
  </si>
  <si>
    <t>WEMB03</t>
  </si>
  <si>
    <t>MAGG01</t>
  </si>
  <si>
    <t>Oyster</t>
  </si>
  <si>
    <t>BAIL01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</si>
</sst>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wrapText="1"/>
    </xf>
    <xf numFmtId="0" fontId="12" fillId="0" borderId="3" xfId="0" applyFont="1" applyBorder="1" applyAlignment="1">
      <alignment horizontal="left" wrapText="1"/>
    </xf>
    <xf numFmtId="0" fontId="14" fillId="0" borderId="3" xfId="0" applyFont="1" applyBorder="1"/>
    <xf numFmtId="43" fontId="0" fillId="0" borderId="3" xfId="1" applyFont="1" applyBorder="1"/>
    <xf numFmtId="43" fontId="6" fillId="0" borderId="3" xfId="1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4"/>
  <sheetViews>
    <sheetView tabSelected="1" workbookViewId="0">
      <selection activeCell="C29" sqref="C29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2" t="s">
        <v>27</v>
      </c>
      <c r="C2" s="19"/>
      <c r="D2" s="19"/>
      <c r="E2" s="9" t="s">
        <v>0</v>
      </c>
      <c r="F2" s="96" t="s">
        <v>28</v>
      </c>
      <c r="G2" s="96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3" t="s">
        <v>18</v>
      </c>
      <c r="F4" s="93" t="s">
        <v>1</v>
      </c>
      <c r="G4" s="93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94"/>
      <c r="F5" s="94"/>
      <c r="G5" s="94"/>
    </row>
    <row r="6" spans="1:9" ht="15.95" customHeight="1" x14ac:dyDescent="0.2">
      <c r="A6" s="39"/>
      <c r="B6" s="40"/>
      <c r="C6" s="40"/>
      <c r="D6" s="40"/>
      <c r="E6" s="95"/>
      <c r="F6" s="95"/>
      <c r="G6" s="95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 t="s">
        <v>39</v>
      </c>
      <c r="B8" s="42" t="s">
        <v>30</v>
      </c>
      <c r="C8" s="67" t="s">
        <v>54</v>
      </c>
      <c r="D8" s="67">
        <v>20130</v>
      </c>
      <c r="E8" s="68">
        <f>G8/1.2</f>
        <v>6.8166666666666664</v>
      </c>
      <c r="F8" s="68">
        <f>G8-E8</f>
        <v>1.3633333333333333</v>
      </c>
      <c r="G8" s="23">
        <v>8.18</v>
      </c>
      <c r="H8" s="1"/>
      <c r="I8" s="1"/>
    </row>
    <row r="9" spans="1:9" ht="15.95" customHeight="1" x14ac:dyDescent="0.2">
      <c r="A9" s="54"/>
      <c r="B9" s="42"/>
      <c r="C9" s="67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>G10/1.2</f>
        <v>0</v>
      </c>
      <c r="F10" s="68">
        <f>G10-E10</f>
        <v>0</v>
      </c>
      <c r="G10" s="23"/>
      <c r="H10" s="1"/>
      <c r="I10" s="1"/>
    </row>
    <row r="11" spans="1:9" s="51" customFormat="1" ht="15.95" customHeight="1" x14ac:dyDescent="0.2">
      <c r="A11" s="41" t="s">
        <v>15</v>
      </c>
      <c r="B11" s="43"/>
      <c r="C11" s="44"/>
      <c r="D11" s="44"/>
      <c r="E11" s="52"/>
      <c r="F11" s="52"/>
      <c r="G11" s="45"/>
      <c r="H11" s="50"/>
      <c r="I11" s="50"/>
    </row>
    <row r="12" spans="1:9" ht="15.95" customHeight="1" x14ac:dyDescent="0.2">
      <c r="A12" s="55"/>
      <c r="B12" s="42"/>
      <c r="C12" s="67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55"/>
      <c r="B14" s="42"/>
      <c r="C14" s="67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41" t="s">
        <v>16</v>
      </c>
      <c r="B15" s="43"/>
      <c r="C15" s="43"/>
      <c r="D15" s="43"/>
      <c r="E15" s="52"/>
      <c r="F15" s="52"/>
      <c r="G15" s="45"/>
      <c r="H15" s="1"/>
      <c r="I15" s="1"/>
    </row>
    <row r="16" spans="1:9" ht="15.95" customHeight="1" x14ac:dyDescent="0.2">
      <c r="A16" s="56" t="s">
        <v>37</v>
      </c>
      <c r="B16" s="90" t="s">
        <v>33</v>
      </c>
      <c r="C16" s="91" t="s">
        <v>38</v>
      </c>
      <c r="D16" s="87">
        <v>41101</v>
      </c>
      <c r="E16" s="88">
        <v>3.75</v>
      </c>
      <c r="F16" s="88">
        <v>0.75</v>
      </c>
      <c r="G16" s="89">
        <v>4.5</v>
      </c>
      <c r="H16" s="1"/>
      <c r="I16" s="1"/>
    </row>
    <row r="17" spans="1:9" ht="15.95" customHeight="1" x14ac:dyDescent="0.2">
      <c r="A17" s="57" t="s">
        <v>40</v>
      </c>
      <c r="B17" s="90" t="s">
        <v>33</v>
      </c>
      <c r="C17" s="91" t="s">
        <v>38</v>
      </c>
      <c r="D17" s="87">
        <v>41101</v>
      </c>
      <c r="E17" s="88">
        <v>3.75</v>
      </c>
      <c r="F17" s="88">
        <v>0.75</v>
      </c>
      <c r="G17" s="89">
        <v>4.5</v>
      </c>
      <c r="H17" s="1"/>
      <c r="I17" s="1"/>
    </row>
    <row r="18" spans="1:9" ht="15.95" customHeight="1" x14ac:dyDescent="0.2">
      <c r="A18" s="57" t="s">
        <v>41</v>
      </c>
      <c r="B18" s="90" t="s">
        <v>55</v>
      </c>
      <c r="C18" s="67" t="s">
        <v>53</v>
      </c>
      <c r="D18" s="87">
        <v>41101</v>
      </c>
      <c r="E18" s="88">
        <v>50</v>
      </c>
      <c r="F18" s="88">
        <v>0</v>
      </c>
      <c r="G18" s="89">
        <v>50</v>
      </c>
      <c r="H18" s="1"/>
      <c r="I18" s="1"/>
    </row>
    <row r="19" spans="1:9" ht="15" x14ac:dyDescent="0.2">
      <c r="A19" s="57" t="s">
        <v>43</v>
      </c>
      <c r="B19" s="90" t="s">
        <v>33</v>
      </c>
      <c r="C19" s="67" t="s">
        <v>53</v>
      </c>
      <c r="D19" s="87">
        <v>41101</v>
      </c>
      <c r="E19" s="88">
        <v>2.5</v>
      </c>
      <c r="F19" s="88">
        <v>0.5</v>
      </c>
      <c r="G19" s="89">
        <v>3</v>
      </c>
      <c r="H19" s="1"/>
      <c r="I19" s="1"/>
    </row>
    <row r="20" spans="1:9" ht="15.95" customHeight="1" x14ac:dyDescent="0.2">
      <c r="A20" s="57" t="s">
        <v>44</v>
      </c>
      <c r="B20" s="90" t="s">
        <v>33</v>
      </c>
      <c r="C20" s="67" t="s">
        <v>38</v>
      </c>
      <c r="D20" s="87">
        <v>41101</v>
      </c>
      <c r="E20" s="88">
        <v>5.83</v>
      </c>
      <c r="F20" s="88">
        <v>1.17</v>
      </c>
      <c r="G20" s="89">
        <v>7</v>
      </c>
      <c r="H20" s="1"/>
      <c r="I20" s="1"/>
    </row>
    <row r="21" spans="1:9" ht="15" x14ac:dyDescent="0.2">
      <c r="A21" s="57" t="s">
        <v>45</v>
      </c>
      <c r="B21" s="90" t="s">
        <v>33</v>
      </c>
      <c r="C21" s="67" t="s">
        <v>38</v>
      </c>
      <c r="D21" s="87">
        <v>41101</v>
      </c>
      <c r="E21" s="88">
        <v>5</v>
      </c>
      <c r="F21" s="88">
        <v>1</v>
      </c>
      <c r="G21" s="89">
        <v>6</v>
      </c>
      <c r="H21" s="1"/>
      <c r="I21" s="1"/>
    </row>
    <row r="22" spans="1:9" ht="15.75" customHeight="1" x14ac:dyDescent="0.2">
      <c r="A22" s="57" t="s">
        <v>46</v>
      </c>
      <c r="B22" s="90" t="s">
        <v>33</v>
      </c>
      <c r="C22" s="67" t="s">
        <v>56</v>
      </c>
      <c r="D22" s="87">
        <v>41101</v>
      </c>
      <c r="E22" s="88">
        <v>11.67</v>
      </c>
      <c r="F22" s="88">
        <v>2.33</v>
      </c>
      <c r="G22" s="89">
        <v>14</v>
      </c>
      <c r="H22" s="1"/>
      <c r="I22" s="1"/>
    </row>
    <row r="23" spans="1:9" ht="15.75" customHeight="1" x14ac:dyDescent="0.2">
      <c r="A23" s="57" t="s">
        <v>46</v>
      </c>
      <c r="B23" s="90" t="s">
        <v>33</v>
      </c>
      <c r="C23" s="67" t="s">
        <v>53</v>
      </c>
      <c r="D23" s="87">
        <v>41101</v>
      </c>
      <c r="E23" s="88">
        <v>2.5</v>
      </c>
      <c r="F23" s="88">
        <v>0.5</v>
      </c>
      <c r="G23" s="89">
        <v>3</v>
      </c>
      <c r="H23" s="1"/>
      <c r="I23" s="1"/>
    </row>
    <row r="24" spans="1:9" ht="15.75" customHeight="1" x14ac:dyDescent="0.2">
      <c r="A24" s="57" t="s">
        <v>47</v>
      </c>
      <c r="B24" s="90" t="s">
        <v>33</v>
      </c>
      <c r="C24" s="67" t="s">
        <v>38</v>
      </c>
      <c r="D24" s="87">
        <v>41101</v>
      </c>
      <c r="E24" s="88">
        <v>3.75</v>
      </c>
      <c r="F24" s="88">
        <v>0.75</v>
      </c>
      <c r="G24" s="89">
        <v>4.5</v>
      </c>
      <c r="H24" s="1"/>
      <c r="I24" s="1"/>
    </row>
    <row r="25" spans="1:9" ht="15.75" customHeight="1" x14ac:dyDescent="0.2">
      <c r="A25" s="57" t="s">
        <v>48</v>
      </c>
      <c r="B25" s="90" t="s">
        <v>33</v>
      </c>
      <c r="C25" s="67" t="s">
        <v>38</v>
      </c>
      <c r="D25" s="87">
        <v>41101</v>
      </c>
      <c r="E25" s="88">
        <v>5</v>
      </c>
      <c r="F25" s="88">
        <v>1</v>
      </c>
      <c r="G25" s="89">
        <v>6</v>
      </c>
      <c r="H25" s="1"/>
      <c r="I25" s="1"/>
    </row>
    <row r="26" spans="1:9" ht="15.75" customHeight="1" x14ac:dyDescent="0.2">
      <c r="A26" s="57" t="s">
        <v>49</v>
      </c>
      <c r="B26" s="69" t="s">
        <v>31</v>
      </c>
      <c r="C26" s="67" t="s">
        <v>53</v>
      </c>
      <c r="D26" s="87">
        <v>41101</v>
      </c>
      <c r="E26" s="68">
        <v>50</v>
      </c>
      <c r="F26" s="68">
        <f t="shared" ref="F26:F30" si="0">G26-E26</f>
        <v>0</v>
      </c>
      <c r="G26" s="23">
        <v>50</v>
      </c>
      <c r="H26" s="1"/>
      <c r="I26" s="1"/>
    </row>
    <row r="27" spans="1:9" ht="15.75" customHeight="1" x14ac:dyDescent="0.2">
      <c r="A27" s="57" t="s">
        <v>49</v>
      </c>
      <c r="B27" s="69" t="s">
        <v>50</v>
      </c>
      <c r="C27" s="67" t="s">
        <v>53</v>
      </c>
      <c r="D27" s="87">
        <v>41101</v>
      </c>
      <c r="E27" s="68">
        <v>2.5</v>
      </c>
      <c r="F27" s="68">
        <v>0.5</v>
      </c>
      <c r="G27" s="23">
        <v>3</v>
      </c>
      <c r="H27" s="1"/>
      <c r="I27" s="1"/>
    </row>
    <row r="28" spans="1:9" ht="15.75" customHeight="1" x14ac:dyDescent="0.2">
      <c r="A28" s="57" t="s">
        <v>51</v>
      </c>
      <c r="B28" s="69" t="s">
        <v>33</v>
      </c>
      <c r="C28" s="67" t="s">
        <v>38</v>
      </c>
      <c r="D28" s="87">
        <v>41101</v>
      </c>
      <c r="E28" s="68">
        <v>2.5</v>
      </c>
      <c r="F28" s="68">
        <v>0.5</v>
      </c>
      <c r="G28" s="23">
        <v>3</v>
      </c>
      <c r="H28" s="1"/>
      <c r="I28" s="1"/>
    </row>
    <row r="29" spans="1:9" ht="15.75" customHeight="1" x14ac:dyDescent="0.2">
      <c r="A29" s="57" t="s">
        <v>51</v>
      </c>
      <c r="B29" s="69" t="s">
        <v>33</v>
      </c>
      <c r="C29" s="67" t="s">
        <v>53</v>
      </c>
      <c r="D29" s="87">
        <v>41101</v>
      </c>
      <c r="E29" s="68">
        <v>2.5</v>
      </c>
      <c r="F29" s="68">
        <v>0.5</v>
      </c>
      <c r="G29" s="23">
        <v>3</v>
      </c>
      <c r="H29" s="1"/>
      <c r="I29" s="1"/>
    </row>
    <row r="30" spans="1:9" ht="15.75" customHeight="1" x14ac:dyDescent="0.2">
      <c r="A30" s="57" t="s">
        <v>52</v>
      </c>
      <c r="B30" s="47" t="s">
        <v>32</v>
      </c>
      <c r="C30" s="67" t="s">
        <v>36</v>
      </c>
      <c r="D30" s="87">
        <v>41101</v>
      </c>
      <c r="E30" s="68">
        <v>12.4</v>
      </c>
      <c r="F30" s="68">
        <f t="shared" si="0"/>
        <v>0</v>
      </c>
      <c r="G30" s="23">
        <v>12.4</v>
      </c>
      <c r="H30" s="1"/>
      <c r="I30" s="1"/>
    </row>
    <row r="31" spans="1:9" ht="15.95" customHeight="1" x14ac:dyDescent="0.2">
      <c r="A31" s="41" t="s">
        <v>20</v>
      </c>
      <c r="B31" s="43"/>
      <c r="C31" s="44"/>
      <c r="D31" s="44"/>
      <c r="E31" s="52"/>
      <c r="F31" s="52"/>
      <c r="G31" s="45"/>
      <c r="H31" s="1"/>
      <c r="I31" s="1"/>
    </row>
    <row r="32" spans="1:9" ht="26.45" customHeight="1" x14ac:dyDescent="0.2">
      <c r="A32" s="60" t="s">
        <v>35</v>
      </c>
      <c r="B32" s="83" t="s">
        <v>29</v>
      </c>
      <c r="C32" s="84" t="s">
        <v>36</v>
      </c>
      <c r="D32" s="67">
        <v>41602</v>
      </c>
      <c r="E32" s="68">
        <v>22.8</v>
      </c>
      <c r="F32" s="68">
        <v>0</v>
      </c>
      <c r="G32" s="23">
        <v>22.8</v>
      </c>
      <c r="H32" s="1"/>
      <c r="I32" s="1"/>
    </row>
    <row r="33" spans="1:9" ht="25.5" customHeight="1" x14ac:dyDescent="0.2">
      <c r="A33" s="60" t="s">
        <v>35</v>
      </c>
      <c r="B33" s="83" t="s">
        <v>29</v>
      </c>
      <c r="C33" s="84" t="s">
        <v>36</v>
      </c>
      <c r="D33" s="67">
        <v>41602</v>
      </c>
      <c r="E33" s="68">
        <v>51</v>
      </c>
      <c r="F33" s="68">
        <v>0</v>
      </c>
      <c r="G33" s="23">
        <v>51</v>
      </c>
      <c r="H33" s="1"/>
      <c r="I33" s="1"/>
    </row>
    <row r="34" spans="1:9" ht="26.25" customHeight="1" x14ac:dyDescent="0.2">
      <c r="A34" s="60" t="s">
        <v>35</v>
      </c>
      <c r="B34" s="83" t="s">
        <v>29</v>
      </c>
      <c r="C34" s="84" t="s">
        <v>36</v>
      </c>
      <c r="D34" s="67">
        <v>41602</v>
      </c>
      <c r="E34" s="68">
        <v>17.100000000000001</v>
      </c>
      <c r="F34" s="68">
        <v>0</v>
      </c>
      <c r="G34" s="23">
        <v>17.100000000000001</v>
      </c>
      <c r="H34" s="1"/>
      <c r="I34" s="1"/>
    </row>
    <row r="35" spans="1:9" ht="27" customHeight="1" x14ac:dyDescent="0.2">
      <c r="A35" s="60" t="s">
        <v>35</v>
      </c>
      <c r="B35" s="83" t="s">
        <v>29</v>
      </c>
      <c r="C35" s="84" t="s">
        <v>36</v>
      </c>
      <c r="D35" s="67">
        <v>41602</v>
      </c>
      <c r="E35" s="68">
        <v>22.8</v>
      </c>
      <c r="F35" s="68">
        <v>0</v>
      </c>
      <c r="G35" s="23">
        <v>22.8</v>
      </c>
      <c r="H35" s="1"/>
      <c r="I35" s="1"/>
    </row>
    <row r="36" spans="1:9" ht="25.5" customHeight="1" x14ac:dyDescent="0.2">
      <c r="A36" s="60" t="s">
        <v>35</v>
      </c>
      <c r="B36" s="83" t="s">
        <v>29</v>
      </c>
      <c r="C36" s="84" t="s">
        <v>36</v>
      </c>
      <c r="D36" s="67">
        <v>41602</v>
      </c>
      <c r="E36" s="68">
        <v>26.8</v>
      </c>
      <c r="F36" s="68">
        <v>0</v>
      </c>
      <c r="G36" s="23">
        <v>26.8</v>
      </c>
      <c r="H36" s="1"/>
      <c r="I36" s="1"/>
    </row>
    <row r="37" spans="1:9" ht="25.5" customHeight="1" x14ac:dyDescent="0.2">
      <c r="A37" s="60" t="s">
        <v>35</v>
      </c>
      <c r="B37" s="83" t="s">
        <v>29</v>
      </c>
      <c r="C37" s="84" t="s">
        <v>36</v>
      </c>
      <c r="D37" s="67">
        <v>41602</v>
      </c>
      <c r="E37" s="68">
        <v>22.8</v>
      </c>
      <c r="F37" s="68">
        <v>0</v>
      </c>
      <c r="G37" s="23">
        <v>22.8</v>
      </c>
      <c r="H37" s="1"/>
      <c r="I37" s="1"/>
    </row>
    <row r="38" spans="1:9" ht="25.5" customHeight="1" x14ac:dyDescent="0.2">
      <c r="A38" s="60" t="s">
        <v>35</v>
      </c>
      <c r="B38" s="83" t="s">
        <v>29</v>
      </c>
      <c r="C38" s="84" t="s">
        <v>36</v>
      </c>
      <c r="D38" s="67">
        <v>41602</v>
      </c>
      <c r="E38" s="68">
        <v>22.8</v>
      </c>
      <c r="F38" s="68">
        <v>0</v>
      </c>
      <c r="G38" s="23">
        <v>22.8</v>
      </c>
      <c r="H38" s="1"/>
      <c r="I38" s="1"/>
    </row>
    <row r="39" spans="1:9" ht="27.75" customHeight="1" x14ac:dyDescent="0.2">
      <c r="A39" s="60" t="s">
        <v>41</v>
      </c>
      <c r="B39" s="85" t="s">
        <v>42</v>
      </c>
      <c r="C39" s="84" t="s">
        <v>36</v>
      </c>
      <c r="D39" s="67">
        <v>41602</v>
      </c>
      <c r="E39" s="68">
        <v>14.7</v>
      </c>
      <c r="F39" s="68">
        <v>0</v>
      </c>
      <c r="G39" s="23">
        <v>14.7</v>
      </c>
      <c r="H39" s="1"/>
      <c r="I39" s="1"/>
    </row>
    <row r="40" spans="1:9" ht="27.75" customHeight="1" x14ac:dyDescent="0.2">
      <c r="A40" s="60" t="s">
        <v>43</v>
      </c>
      <c r="B40" s="86" t="s">
        <v>34</v>
      </c>
      <c r="C40" s="67" t="s">
        <v>53</v>
      </c>
      <c r="D40" s="67">
        <v>41602</v>
      </c>
      <c r="E40" s="68">
        <v>17.5</v>
      </c>
      <c r="F40" s="68">
        <v>0</v>
      </c>
      <c r="G40" s="23">
        <v>17.5</v>
      </c>
      <c r="H40" s="1"/>
      <c r="I40" s="1"/>
    </row>
    <row r="41" spans="1:9" ht="15.95" customHeight="1" x14ac:dyDescent="0.2">
      <c r="A41" s="74" t="s">
        <v>13</v>
      </c>
      <c r="B41" s="75"/>
      <c r="C41" s="44"/>
      <c r="D41" s="44"/>
      <c r="E41" s="52"/>
      <c r="F41" s="52"/>
      <c r="G41" s="45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>G42/1.2</f>
        <v>0</v>
      </c>
      <c r="F42" s="68">
        <f>G42-E42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>G43/1.2</f>
        <v>0</v>
      </c>
      <c r="F43" s="68">
        <f>G43-E43</f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/>
      <c r="F44" s="52"/>
      <c r="G44" s="45"/>
      <c r="H44" s="1"/>
      <c r="I44" s="1"/>
    </row>
    <row r="45" spans="1:9" ht="15.95" customHeight="1" x14ac:dyDescent="0.2">
      <c r="A45" s="63"/>
      <c r="B45" s="42"/>
      <c r="C45" s="67"/>
      <c r="D45" s="67"/>
      <c r="E45" s="68">
        <f>G45/1.2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41" t="s">
        <v>19</v>
      </c>
      <c r="B46" s="43"/>
      <c r="C46" s="44"/>
      <c r="D46" s="44"/>
      <c r="E46" s="52"/>
      <c r="F46" s="52"/>
      <c r="G46" s="45"/>
      <c r="H46" s="1"/>
      <c r="I46" s="1"/>
    </row>
    <row r="47" spans="1:9" ht="15.95" customHeight="1" x14ac:dyDescent="0.2">
      <c r="A47" s="64"/>
      <c r="B47" s="42"/>
      <c r="C47" s="67"/>
      <c r="D47" s="67"/>
      <c r="E47" s="68">
        <f>G47/1.2</f>
        <v>0</v>
      </c>
      <c r="F47" s="68">
        <f>G47-E47</f>
        <v>0</v>
      </c>
      <c r="G47" s="23"/>
      <c r="H47" s="1"/>
      <c r="I47" s="1"/>
    </row>
    <row r="48" spans="1:9" ht="15.95" customHeight="1" x14ac:dyDescent="0.2">
      <c r="A48" s="64"/>
      <c r="B48" s="42"/>
      <c r="C48" s="67"/>
      <c r="D48" s="67"/>
      <c r="E48" s="68">
        <f>G48/1.2</f>
        <v>0</v>
      </c>
      <c r="F48" s="68">
        <f>G48-E48</f>
        <v>0</v>
      </c>
      <c r="G48" s="23"/>
      <c r="H48" s="1"/>
      <c r="I48" s="1"/>
    </row>
    <row r="49" spans="1:9" ht="15.95" customHeight="1" x14ac:dyDescent="0.2">
      <c r="A49" s="41" t="s">
        <v>12</v>
      </c>
      <c r="B49" s="43"/>
      <c r="C49" s="44"/>
      <c r="D49" s="44"/>
      <c r="E49" s="52"/>
      <c r="F49" s="52"/>
      <c r="G49" s="45"/>
      <c r="H49" s="1"/>
      <c r="I49" s="1"/>
    </row>
    <row r="50" spans="1:9" ht="15.95" customHeight="1" x14ac:dyDescent="0.2">
      <c r="A50" s="64"/>
      <c r="B50" s="47"/>
      <c r="C50" s="67"/>
      <c r="D50" s="67"/>
      <c r="E50" s="68">
        <f>G50/1.2</f>
        <v>0</v>
      </c>
      <c r="F50" s="68">
        <f>G50-E50</f>
        <v>0</v>
      </c>
      <c r="G50" s="23"/>
    </row>
    <row r="51" spans="1:9" ht="15.95" customHeight="1" x14ac:dyDescent="0.2">
      <c r="A51" s="64"/>
      <c r="B51" s="47"/>
      <c r="C51" s="67"/>
      <c r="D51" s="67"/>
      <c r="E51" s="68">
        <f>G51/1.2</f>
        <v>0</v>
      </c>
      <c r="F51" s="68">
        <f>G51-E51</f>
        <v>0</v>
      </c>
      <c r="G51" s="23"/>
    </row>
    <row r="52" spans="1:9" ht="15.95" customHeight="1" x14ac:dyDescent="0.2">
      <c r="A52" s="64"/>
      <c r="B52" s="47"/>
      <c r="C52" s="67"/>
      <c r="D52" s="67"/>
      <c r="E52" s="68">
        <f>G52/1.2</f>
        <v>0</v>
      </c>
      <c r="F52" s="68">
        <f>G52-E52</f>
        <v>0</v>
      </c>
      <c r="G52" s="23"/>
    </row>
    <row r="53" spans="1:9" ht="15.95" customHeight="1" x14ac:dyDescent="0.2">
      <c r="A53" s="64"/>
      <c r="B53" s="47"/>
      <c r="C53" s="67"/>
      <c r="D53" s="67"/>
      <c r="E53" s="68">
        <f>G53/1.2</f>
        <v>0</v>
      </c>
      <c r="F53" s="68">
        <f>G53-E53</f>
        <v>0</v>
      </c>
      <c r="G53" s="23"/>
    </row>
    <row r="54" spans="1:9" ht="15.95" customHeight="1" x14ac:dyDescent="0.2">
      <c r="A54" s="15"/>
      <c r="B54" s="20"/>
      <c r="C54" s="20"/>
      <c r="D54" s="20" t="s">
        <v>2</v>
      </c>
      <c r="E54" s="6">
        <f>SUM(E7:E53)</f>
        <v>388.76666666666671</v>
      </c>
      <c r="F54" s="6">
        <f>SUM(F7:F53)</f>
        <v>11.613333333333333</v>
      </c>
      <c r="G54" s="80">
        <f>SUM(G7:G53)</f>
        <v>400.38000000000005</v>
      </c>
    </row>
    <row r="55" spans="1:9" ht="15.95" customHeight="1" x14ac:dyDescent="0.2">
      <c r="A55" s="92"/>
      <c r="B55" s="92"/>
      <c r="C55" s="92"/>
      <c r="D55" s="34"/>
      <c r="E55" s="77" t="s">
        <v>22</v>
      </c>
      <c r="F55" s="24"/>
      <c r="G55" s="79" t="s">
        <v>23</v>
      </c>
    </row>
    <row r="56" spans="1:9" ht="24.95" customHeight="1" thickBot="1" x14ac:dyDescent="0.3">
      <c r="E56" s="8" t="s">
        <v>21</v>
      </c>
      <c r="F56" s="8"/>
      <c r="G56" s="81">
        <f>SUM(G54:G55)</f>
        <v>400.38000000000005</v>
      </c>
      <c r="I56" s="25"/>
    </row>
    <row r="57" spans="1:9" ht="16.5" thickTop="1" x14ac:dyDescent="0.25">
      <c r="A57" s="26" t="s">
        <v>3</v>
      </c>
      <c r="B57" s="27" t="s">
        <v>8</v>
      </c>
      <c r="C57" s="27"/>
      <c r="D57" s="27"/>
      <c r="E57" s="28"/>
      <c r="F57" s="8"/>
      <c r="G57" s="8"/>
    </row>
    <row r="58" spans="1:9" ht="15.75" x14ac:dyDescent="0.25">
      <c r="F58" s="3"/>
      <c r="G58" s="8"/>
    </row>
    <row r="59" spans="1:9" ht="15" x14ac:dyDescent="0.2">
      <c r="B59" s="27" t="s">
        <v>7</v>
      </c>
      <c r="C59" s="29"/>
      <c r="D59" s="29"/>
      <c r="E59" s="5"/>
      <c r="F59" s="4"/>
      <c r="G59" s="30"/>
    </row>
    <row r="60" spans="1:9" ht="15" x14ac:dyDescent="0.2">
      <c r="C60" s="31"/>
      <c r="D60" s="31"/>
      <c r="E60" s="5"/>
      <c r="F60" s="4"/>
      <c r="G60" s="32"/>
    </row>
    <row r="61" spans="1:9" x14ac:dyDescent="0.2">
      <c r="C61" s="31"/>
      <c r="D61" s="31"/>
      <c r="E61" s="33"/>
      <c r="F61" s="33"/>
      <c r="G61" s="32"/>
    </row>
    <row r="62" spans="1:9" ht="15" x14ac:dyDescent="0.2">
      <c r="C62" s="31"/>
      <c r="D62" s="31"/>
      <c r="E62" s="5"/>
      <c r="F62" s="4"/>
      <c r="G62" s="30"/>
    </row>
    <row r="63" spans="1:9" ht="15.75" x14ac:dyDescent="0.25">
      <c r="C63" s="31"/>
      <c r="D63" s="31"/>
      <c r="E63" s="33"/>
      <c r="F63" s="4"/>
      <c r="G63" s="10"/>
    </row>
    <row r="64" spans="1:9" ht="15.75" x14ac:dyDescent="0.25">
      <c r="F64" s="3"/>
      <c r="G64" s="8"/>
    </row>
  </sheetData>
  <mergeCells count="5">
    <mergeCell ref="A55:C55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3" t="s">
        <v>18</v>
      </c>
      <c r="F4" s="93" t="s">
        <v>1</v>
      </c>
      <c r="G4" s="93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94"/>
      <c r="F5" s="94"/>
      <c r="G5" s="94"/>
    </row>
    <row r="6" spans="1:9" ht="15.95" customHeight="1" x14ac:dyDescent="0.2">
      <c r="A6" s="39"/>
      <c r="B6" s="40"/>
      <c r="C6" s="40"/>
      <c r="D6" s="40"/>
      <c r="E6" s="95"/>
      <c r="F6" s="95"/>
      <c r="G6" s="95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92"/>
      <c r="B59" s="92"/>
      <c r="C59" s="92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Paul Bennett</cp:lastModifiedBy>
  <cp:lastPrinted>2019-12-11T14:52:06Z</cp:lastPrinted>
  <dcterms:created xsi:type="dcterms:W3CDTF">2001-10-17T07:39:15Z</dcterms:created>
  <dcterms:modified xsi:type="dcterms:W3CDTF">2019-12-11T15:01:03Z</dcterms:modified>
</cp:coreProperties>
</file>