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BDFADE8B-94A0-4280-8A81-1C25855B6D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1" l="1"/>
  <c r="E8" i="1" l="1"/>
  <c r="F8" i="1" s="1"/>
  <c r="E9" i="1" l="1"/>
  <c r="F9" i="1" s="1"/>
  <c r="E36" i="1"/>
  <c r="F36" i="1" s="1"/>
  <c r="E11" i="1"/>
  <c r="F11" i="1" s="1"/>
  <c r="E45" i="1"/>
  <c r="F45" i="1" s="1"/>
  <c r="E46" i="1"/>
  <c r="F46" i="1" s="1"/>
  <c r="E48" i="1"/>
  <c r="F48" i="1" s="1"/>
  <c r="E50" i="1"/>
  <c r="F50" i="1" s="1"/>
  <c r="E52" i="1"/>
  <c r="F52" i="1" s="1"/>
  <c r="E53" i="1"/>
  <c r="F53" i="1" s="1"/>
  <c r="E55" i="1"/>
  <c r="F55" i="1" s="1"/>
  <c r="E56" i="1"/>
  <c r="F56" i="1" s="1"/>
  <c r="E57" i="1"/>
  <c r="F57" i="1" s="1"/>
  <c r="E58" i="1"/>
  <c r="F58" i="1"/>
  <c r="E59" i="1"/>
  <c r="F59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62" i="1"/>
  <c r="E60" i="1" l="1"/>
  <c r="F60" i="1"/>
  <c r="F58" i="2"/>
  <c r="E58" i="2"/>
</calcChain>
</file>

<file path=xl/sharedStrings.xml><?xml version="1.0" encoding="utf-8"?>
<sst xmlns="http://schemas.openxmlformats.org/spreadsheetml/2006/main" count="115" uniqueCount="43">
  <si>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</si>
  <si>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</si>
  <si>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</si>
  <si>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</si>
  <si>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</si>
  <si>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</si>
  <si>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</si>
  <si>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</si>
  <si>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</si>
  <si>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</si>
  <si>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</si>
  <si>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</si>
  <si>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</si>
  <si>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</si>
  <si>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</si>
  <si>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</si>
  <si>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</si>
  <si>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</si>
  <si>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</si>
  <si>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</si>
  <si>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</si>
  <si>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</si>
  <si>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</si>
  <si>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</si>
  <si>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</si>
  <si>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</si>
  <si>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</si>
  <si>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</si>
  <si>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Parking</t>
  </si>
  <si>
    <t>The Parish (L.Cowcher, M.Butcher -McLaren)</t>
  </si>
  <si>
    <t>Halfords</t>
  </si>
  <si>
    <t>Café on the Park (J.Mabrouk - SRM)</t>
  </si>
  <si>
    <t>Poppins (J.Mabrouk - SRM, S.Moore - Gensler)</t>
  </si>
  <si>
    <t>Café Nero (M.Tallis, T.Smith - SRM)</t>
  </si>
  <si>
    <t>Costa (J.Wray, J.Mabrouk - SRM)</t>
  </si>
  <si>
    <t>Queen Victoria (J.Mabrouk - SRM)</t>
  </si>
  <si>
    <t>CANN01</t>
  </si>
  <si>
    <t>WOKI02</t>
  </si>
  <si>
    <t>41101`</t>
  </si>
  <si>
    <t>WEMB03</t>
  </si>
  <si>
    <t>CANN02</t>
  </si>
  <si>
    <t>BOND02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</si>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</sst>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9" xfId="0" applyFont="1" applyFill="1" applyBorder="1"/>
    <xf numFmtId="164" fontId="17" fillId="0" borderId="3" xfId="0" applyNumberFormat="1" applyFont="1" applyFill="1" applyBorder="1" applyAlignment="1">
      <alignment horizontal="center"/>
    </xf>
    <xf numFmtId="14" fontId="13" fillId="0" borderId="1" xfId="0" applyNumberFormat="1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L55" sqref="L55"/>
    </sheetView>
  </sheetViews>
  <sheetFormatPr defaultRowHeight="12.75" x14ac:dyDescent="0.2"/>
  <cols>
    <col min="1" max="1" width="15.5703125" style="16" customWidth="1"/>
    <col min="2" max="2" width="39.85546875" style="21" customWidth="1"/>
    <col min="3" max="3" width="12.42578125" style="21" customWidth="1"/>
    <col min="4" max="4" width="12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1">
        <v>44075</v>
      </c>
      <c r="G2" s="91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s="51" customFormat="1" ht="15.95" customHeight="1" x14ac:dyDescent="0.2">
      <c r="A8" s="86">
        <v>44039</v>
      </c>
      <c r="B8" s="84" t="s">
        <v>30</v>
      </c>
      <c r="C8" s="48" t="s">
        <v>42</v>
      </c>
      <c r="D8" s="48">
        <v>41150</v>
      </c>
      <c r="E8" s="76">
        <f>G8/1.2</f>
        <v>4.166666666666667</v>
      </c>
      <c r="F8" s="76">
        <f>G8-E8</f>
        <v>0.83333333333333304</v>
      </c>
      <c r="G8" s="49">
        <v>5</v>
      </c>
      <c r="H8" s="50"/>
      <c r="I8" s="50"/>
    </row>
    <row r="9" spans="1:9" ht="15.95" customHeight="1" x14ac:dyDescent="0.2">
      <c r="A9" s="85"/>
      <c r="B9" s="47"/>
      <c r="C9" s="48"/>
      <c r="D9" s="48"/>
      <c r="E9" s="76">
        <f>G9/1.2</f>
        <v>0</v>
      </c>
      <c r="F9" s="76">
        <f>G9-E9</f>
        <v>0</v>
      </c>
      <c r="G9" s="49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55"/>
      <c r="B11" s="42"/>
      <c r="C11" s="67"/>
      <c r="D11" s="67"/>
      <c r="E11" s="68">
        <f>G11/1.2</f>
        <v>0</v>
      </c>
      <c r="F11" s="68">
        <f>G11-E11</f>
        <v>0</v>
      </c>
      <c r="G11" s="23"/>
      <c r="H11" s="1"/>
      <c r="I11" s="1"/>
    </row>
    <row r="12" spans="1:9" ht="15.95" customHeight="1" x14ac:dyDescent="0.2">
      <c r="A12" s="41" t="s">
        <v>16</v>
      </c>
      <c r="B12" s="43"/>
      <c r="C12" s="43"/>
      <c r="D12" s="43"/>
      <c r="E12" s="52"/>
      <c r="F12" s="52"/>
      <c r="G12" s="45"/>
      <c r="H12" s="1"/>
      <c r="I12" s="1"/>
    </row>
    <row r="13" spans="1:9" ht="15.95" customHeight="1" x14ac:dyDescent="0.2">
      <c r="A13" s="57">
        <v>44022</v>
      </c>
      <c r="B13" s="69" t="s">
        <v>28</v>
      </c>
      <c r="C13" s="67" t="s">
        <v>36</v>
      </c>
      <c r="D13" s="67">
        <v>41101</v>
      </c>
      <c r="E13" s="68">
        <v>3.9</v>
      </c>
      <c r="F13" s="68">
        <v>0</v>
      </c>
      <c r="G13" s="23">
        <v>3.9</v>
      </c>
      <c r="H13" s="1"/>
      <c r="I13" s="1"/>
    </row>
    <row r="14" spans="1:9" ht="15.95" customHeight="1" x14ac:dyDescent="0.2">
      <c r="A14" s="57">
        <v>44026</v>
      </c>
      <c r="B14" s="69" t="s">
        <v>28</v>
      </c>
      <c r="C14" s="67" t="s">
        <v>37</v>
      </c>
      <c r="D14" s="67" t="s">
        <v>38</v>
      </c>
      <c r="E14" s="68">
        <v>3.75</v>
      </c>
      <c r="F14" s="68">
        <v>0.75</v>
      </c>
      <c r="G14" s="23">
        <v>4.5</v>
      </c>
      <c r="H14" s="1"/>
      <c r="I14" s="1"/>
    </row>
    <row r="15" spans="1:9" ht="15.95" customHeight="1" x14ac:dyDescent="0.2">
      <c r="A15" s="57">
        <v>44027</v>
      </c>
      <c r="B15" s="69" t="s">
        <v>28</v>
      </c>
      <c r="C15" s="67" t="s">
        <v>37</v>
      </c>
      <c r="D15" s="67">
        <v>41101</v>
      </c>
      <c r="E15" s="68">
        <v>1.25</v>
      </c>
      <c r="F15" s="68">
        <v>0.25</v>
      </c>
      <c r="G15" s="23">
        <v>1.5</v>
      </c>
      <c r="H15" s="1"/>
      <c r="I15" s="1"/>
    </row>
    <row r="16" spans="1:9" ht="15.95" customHeight="1" x14ac:dyDescent="0.2">
      <c r="A16" s="57">
        <v>44033</v>
      </c>
      <c r="B16" s="69" t="s">
        <v>28</v>
      </c>
      <c r="C16" s="67" t="s">
        <v>36</v>
      </c>
      <c r="D16" s="67">
        <v>41101</v>
      </c>
      <c r="E16" s="68">
        <v>2.5</v>
      </c>
      <c r="F16" s="68">
        <v>0.5</v>
      </c>
      <c r="G16" s="23">
        <v>3</v>
      </c>
      <c r="H16" s="1"/>
      <c r="I16" s="1"/>
    </row>
    <row r="17" spans="1:9" ht="15.95" customHeight="1" x14ac:dyDescent="0.2">
      <c r="A17" s="57">
        <v>44036</v>
      </c>
      <c r="B17" s="69" t="s">
        <v>28</v>
      </c>
      <c r="C17" s="67" t="s">
        <v>37</v>
      </c>
      <c r="D17" s="67">
        <v>41101</v>
      </c>
      <c r="E17" s="68">
        <v>1.25</v>
      </c>
      <c r="F17" s="68">
        <v>0.25</v>
      </c>
      <c r="G17" s="23">
        <v>1.5</v>
      </c>
      <c r="H17" s="1"/>
      <c r="I17" s="1"/>
    </row>
    <row r="18" spans="1:9" ht="15.75" customHeight="1" x14ac:dyDescent="0.2">
      <c r="A18" s="57">
        <v>44039</v>
      </c>
      <c r="B18" s="69" t="s">
        <v>28</v>
      </c>
      <c r="C18" s="67" t="s">
        <v>36</v>
      </c>
      <c r="D18" s="83">
        <v>41101</v>
      </c>
      <c r="E18" s="68">
        <v>1.25</v>
      </c>
      <c r="F18" s="68">
        <v>0.25</v>
      </c>
      <c r="G18" s="23">
        <v>1.5</v>
      </c>
      <c r="H18" s="1"/>
      <c r="I18" s="1"/>
    </row>
    <row r="19" spans="1:9" ht="15.75" customHeight="1" x14ac:dyDescent="0.2">
      <c r="A19" s="57">
        <v>44042</v>
      </c>
      <c r="B19" s="69" t="s">
        <v>28</v>
      </c>
      <c r="C19" s="67" t="s">
        <v>37</v>
      </c>
      <c r="D19" s="67">
        <v>41101</v>
      </c>
      <c r="E19" s="68">
        <v>3.75</v>
      </c>
      <c r="F19" s="68">
        <v>0.75</v>
      </c>
      <c r="G19" s="23">
        <v>4.5</v>
      </c>
      <c r="H19" s="1"/>
      <c r="I19" s="1"/>
    </row>
    <row r="20" spans="1:9" ht="15.75" customHeight="1" x14ac:dyDescent="0.2">
      <c r="A20" s="57">
        <v>44043</v>
      </c>
      <c r="B20" s="69" t="s">
        <v>28</v>
      </c>
      <c r="C20" s="67" t="s">
        <v>39</v>
      </c>
      <c r="D20" s="67">
        <v>41101</v>
      </c>
      <c r="E20" s="68">
        <v>4.17</v>
      </c>
      <c r="F20" s="68">
        <v>0.83</v>
      </c>
      <c r="G20" s="23">
        <v>5</v>
      </c>
      <c r="H20" s="1"/>
      <c r="I20" s="1"/>
    </row>
    <row r="21" spans="1:9" ht="15.75" customHeight="1" x14ac:dyDescent="0.2">
      <c r="A21" s="57">
        <v>44048</v>
      </c>
      <c r="B21" s="69" t="s">
        <v>28</v>
      </c>
      <c r="C21" s="67" t="s">
        <v>37</v>
      </c>
      <c r="D21" s="67">
        <v>41101</v>
      </c>
      <c r="E21" s="68">
        <v>5</v>
      </c>
      <c r="F21" s="68">
        <v>1</v>
      </c>
      <c r="G21" s="23">
        <v>6</v>
      </c>
      <c r="H21" s="1"/>
      <c r="I21" s="1"/>
    </row>
    <row r="22" spans="1:9" ht="15.95" customHeight="1" x14ac:dyDescent="0.2">
      <c r="A22" s="57">
        <v>44053</v>
      </c>
      <c r="B22" s="69" t="s">
        <v>28</v>
      </c>
      <c r="C22" s="67" t="s">
        <v>37</v>
      </c>
      <c r="D22" s="67">
        <v>41101</v>
      </c>
      <c r="E22" s="68">
        <v>3.75</v>
      </c>
      <c r="F22" s="68">
        <v>0.75</v>
      </c>
      <c r="G22" s="23">
        <v>4.5</v>
      </c>
      <c r="H22" s="1"/>
      <c r="I22" s="1"/>
    </row>
    <row r="23" spans="1:9" ht="15.75" customHeight="1" x14ac:dyDescent="0.2">
      <c r="A23" s="57">
        <v>44055</v>
      </c>
      <c r="B23" s="69" t="s">
        <v>28</v>
      </c>
      <c r="C23" s="67" t="s">
        <v>37</v>
      </c>
      <c r="D23" s="67">
        <v>41101</v>
      </c>
      <c r="E23" s="68">
        <v>9.17</v>
      </c>
      <c r="F23" s="68">
        <v>1.83</v>
      </c>
      <c r="G23" s="23">
        <v>11</v>
      </c>
      <c r="H23" s="1"/>
      <c r="I23" s="1"/>
    </row>
    <row r="24" spans="1:9" ht="15.75" customHeight="1" x14ac:dyDescent="0.2">
      <c r="A24" s="57">
        <v>44061</v>
      </c>
      <c r="B24" s="69" t="s">
        <v>28</v>
      </c>
      <c r="C24" s="67" t="s">
        <v>36</v>
      </c>
      <c r="D24" s="67">
        <v>41101</v>
      </c>
      <c r="E24" s="68">
        <v>1.25</v>
      </c>
      <c r="F24" s="68">
        <v>0.25</v>
      </c>
      <c r="G24" s="23">
        <v>1.5</v>
      </c>
      <c r="H24" s="1"/>
      <c r="I24" s="1"/>
    </row>
    <row r="25" spans="1:9" ht="15.75" customHeight="1" x14ac:dyDescent="0.2">
      <c r="A25" s="57">
        <v>44067</v>
      </c>
      <c r="B25" s="69" t="s">
        <v>28</v>
      </c>
      <c r="C25" s="67" t="s">
        <v>37</v>
      </c>
      <c r="D25" s="67">
        <v>41101</v>
      </c>
      <c r="E25" s="68">
        <v>2.5</v>
      </c>
      <c r="F25" s="68">
        <v>0.5</v>
      </c>
      <c r="G25" s="23">
        <v>3</v>
      </c>
      <c r="H25" s="1"/>
      <c r="I25" s="1"/>
    </row>
    <row r="26" spans="1:9" ht="15.95" customHeight="1" x14ac:dyDescent="0.2">
      <c r="A26" s="57">
        <v>44075</v>
      </c>
      <c r="B26" s="69" t="s">
        <v>28</v>
      </c>
      <c r="C26" s="67" t="s">
        <v>40</v>
      </c>
      <c r="D26" s="67">
        <v>41101</v>
      </c>
      <c r="E26" s="68">
        <v>11.67</v>
      </c>
      <c r="F26" s="68">
        <v>2.33</v>
      </c>
      <c r="G26" s="23">
        <v>14</v>
      </c>
      <c r="H26" s="1"/>
      <c r="I26" s="1"/>
    </row>
    <row r="27" spans="1:9" ht="15.95" customHeight="1" x14ac:dyDescent="0.2">
      <c r="A27" s="57">
        <v>44077</v>
      </c>
      <c r="B27" s="69" t="s">
        <v>28</v>
      </c>
      <c r="C27" s="67" t="s">
        <v>37</v>
      </c>
      <c r="D27" s="67">
        <v>41101</v>
      </c>
      <c r="E27" s="68">
        <v>3.75</v>
      </c>
      <c r="F27" s="68">
        <v>0.75</v>
      </c>
      <c r="G27" s="23">
        <v>4.5</v>
      </c>
      <c r="H27" s="1"/>
      <c r="I27" s="1"/>
    </row>
    <row r="28" spans="1:9" ht="15.95" customHeight="1" x14ac:dyDescent="0.2">
      <c r="A28" s="57">
        <v>44078</v>
      </c>
      <c r="B28" s="69" t="s">
        <v>28</v>
      </c>
      <c r="C28" s="67" t="s">
        <v>39</v>
      </c>
      <c r="D28" s="67">
        <v>41101</v>
      </c>
      <c r="E28" s="68">
        <v>5</v>
      </c>
      <c r="F28" s="68">
        <v>1</v>
      </c>
      <c r="G28" s="23">
        <v>6</v>
      </c>
      <c r="H28" s="1"/>
      <c r="I28" s="1"/>
    </row>
    <row r="29" spans="1:9" ht="15.95" customHeight="1" x14ac:dyDescent="0.2">
      <c r="A29" s="57">
        <v>44082</v>
      </c>
      <c r="B29" s="69" t="s">
        <v>28</v>
      </c>
      <c r="C29" s="67" t="s">
        <v>36</v>
      </c>
      <c r="D29" s="67">
        <v>41101</v>
      </c>
      <c r="E29" s="68">
        <v>1.25</v>
      </c>
      <c r="F29" s="68">
        <v>0.25</v>
      </c>
      <c r="G29" s="23">
        <v>1.5</v>
      </c>
      <c r="H29" s="1"/>
      <c r="I29" s="1"/>
    </row>
    <row r="30" spans="1:9" ht="15.95" customHeight="1" x14ac:dyDescent="0.2">
      <c r="A30" s="57">
        <v>44082</v>
      </c>
      <c r="B30" s="69" t="s">
        <v>28</v>
      </c>
      <c r="C30" s="67" t="s">
        <v>37</v>
      </c>
      <c r="D30" s="67">
        <v>41101</v>
      </c>
      <c r="E30" s="68">
        <v>5</v>
      </c>
      <c r="F30" s="68">
        <v>1</v>
      </c>
      <c r="G30" s="23">
        <v>6</v>
      </c>
      <c r="H30" s="1"/>
      <c r="I30" s="1"/>
    </row>
    <row r="31" spans="1:9" ht="15.95" customHeight="1" x14ac:dyDescent="0.2">
      <c r="A31" s="57">
        <v>44083</v>
      </c>
      <c r="B31" s="69" t="s">
        <v>28</v>
      </c>
      <c r="C31" s="67" t="s">
        <v>37</v>
      </c>
      <c r="D31" s="67">
        <v>41101</v>
      </c>
      <c r="E31" s="68">
        <v>5.83</v>
      </c>
      <c r="F31" s="68">
        <v>1.17</v>
      </c>
      <c r="G31" s="23">
        <v>7</v>
      </c>
      <c r="H31" s="1"/>
      <c r="I31" s="1"/>
    </row>
    <row r="32" spans="1:9" ht="15.95" customHeight="1" x14ac:dyDescent="0.2">
      <c r="A32" s="57">
        <v>44085</v>
      </c>
      <c r="B32" s="69" t="s">
        <v>28</v>
      </c>
      <c r="C32" s="67" t="s">
        <v>37</v>
      </c>
      <c r="D32" s="67">
        <v>41101</v>
      </c>
      <c r="E32" s="68">
        <v>5</v>
      </c>
      <c r="F32" s="68">
        <v>1</v>
      </c>
      <c r="G32" s="23">
        <v>6</v>
      </c>
      <c r="H32" s="1"/>
      <c r="I32" s="1"/>
    </row>
    <row r="33" spans="1:9" ht="15.95" customHeight="1" x14ac:dyDescent="0.2">
      <c r="A33" s="56">
        <v>44088</v>
      </c>
      <c r="B33" s="69" t="s">
        <v>28</v>
      </c>
      <c r="C33" s="67" t="s">
        <v>41</v>
      </c>
      <c r="D33" s="67">
        <v>41101</v>
      </c>
      <c r="E33" s="68">
        <v>9.8000000000000007</v>
      </c>
      <c r="F33" s="68">
        <v>0</v>
      </c>
      <c r="G33" s="23">
        <v>9.8000000000000007</v>
      </c>
      <c r="H33" s="1"/>
      <c r="I33" s="1"/>
    </row>
    <row r="34" spans="1:9" ht="15.95" customHeight="1" x14ac:dyDescent="0.2">
      <c r="A34" s="57">
        <v>44090</v>
      </c>
      <c r="B34" s="69" t="s">
        <v>28</v>
      </c>
      <c r="C34" s="67" t="s">
        <v>36</v>
      </c>
      <c r="D34" s="67">
        <v>41101</v>
      </c>
      <c r="E34" s="68">
        <v>4.9000000000000004</v>
      </c>
      <c r="F34" s="68"/>
      <c r="G34" s="23">
        <v>4.9000000000000004</v>
      </c>
      <c r="H34" s="1"/>
      <c r="I34" s="1"/>
    </row>
    <row r="35" spans="1:9" ht="15.95" customHeight="1" x14ac:dyDescent="0.2">
      <c r="A35" s="57">
        <v>44092</v>
      </c>
      <c r="B35" s="69" t="s">
        <v>28</v>
      </c>
      <c r="C35" s="67" t="s">
        <v>37</v>
      </c>
      <c r="D35" s="67">
        <v>41101</v>
      </c>
      <c r="E35" s="68">
        <v>5.83</v>
      </c>
      <c r="F35" s="68">
        <v>1.17</v>
      </c>
      <c r="G35" s="23">
        <v>7</v>
      </c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>
        <v>44043</v>
      </c>
      <c r="B38" s="69" t="s">
        <v>29</v>
      </c>
      <c r="C38" s="92" t="s">
        <v>39</v>
      </c>
      <c r="D38" s="67">
        <v>41602</v>
      </c>
      <c r="E38" s="23">
        <v>11.1</v>
      </c>
      <c r="F38" s="68"/>
      <c r="G38" s="23">
        <v>11.1</v>
      </c>
      <c r="H38" s="1"/>
      <c r="I38" s="1"/>
    </row>
    <row r="39" spans="1:9" ht="15.95" customHeight="1" x14ac:dyDescent="0.2">
      <c r="A39" s="60">
        <v>44085</v>
      </c>
      <c r="B39" s="69" t="s">
        <v>33</v>
      </c>
      <c r="C39" s="67" t="s">
        <v>37</v>
      </c>
      <c r="D39" s="67">
        <v>41602</v>
      </c>
      <c r="E39" s="23">
        <v>8.1</v>
      </c>
      <c r="F39" s="68"/>
      <c r="G39" s="23">
        <v>8.1</v>
      </c>
      <c r="H39" s="1"/>
      <c r="I39" s="1"/>
    </row>
    <row r="40" spans="1:9" ht="15.95" customHeight="1" x14ac:dyDescent="0.2">
      <c r="A40" s="60">
        <v>44057</v>
      </c>
      <c r="B40" s="69" t="s">
        <v>31</v>
      </c>
      <c r="C40" s="67" t="s">
        <v>37</v>
      </c>
      <c r="D40" s="67">
        <v>41602</v>
      </c>
      <c r="E40" s="23">
        <v>16.399999999999999</v>
      </c>
      <c r="F40" s="68"/>
      <c r="G40" s="23">
        <v>16.399999999999999</v>
      </c>
      <c r="H40" s="1"/>
      <c r="I40" s="1"/>
    </row>
    <row r="41" spans="1:9" ht="15.95" customHeight="1" x14ac:dyDescent="0.2">
      <c r="A41" s="60">
        <v>44083</v>
      </c>
      <c r="B41" s="69" t="s">
        <v>32</v>
      </c>
      <c r="C41" s="67" t="s">
        <v>37</v>
      </c>
      <c r="D41" s="67">
        <v>41602</v>
      </c>
      <c r="E41" s="23">
        <v>18.399999999999999</v>
      </c>
      <c r="F41" s="68"/>
      <c r="G41" s="23">
        <v>18.399999999999999</v>
      </c>
      <c r="H41" s="1"/>
      <c r="I41" s="1"/>
    </row>
    <row r="42" spans="1:9" ht="15.95" customHeight="1" x14ac:dyDescent="0.2">
      <c r="A42" s="60">
        <v>44042</v>
      </c>
      <c r="B42" s="69" t="s">
        <v>34</v>
      </c>
      <c r="C42" s="67" t="s">
        <v>37</v>
      </c>
      <c r="D42" s="67">
        <v>41602</v>
      </c>
      <c r="E42" s="23">
        <v>7.17</v>
      </c>
      <c r="F42" s="68"/>
      <c r="G42" s="23">
        <v>7.17</v>
      </c>
      <c r="H42" s="1"/>
      <c r="I42" s="1"/>
    </row>
    <row r="43" spans="1:9" ht="15.95" customHeight="1" x14ac:dyDescent="0.2">
      <c r="A43" s="60">
        <v>44085</v>
      </c>
      <c r="B43" s="69" t="s">
        <v>35</v>
      </c>
      <c r="C43" s="67" t="s">
        <v>37</v>
      </c>
      <c r="D43" s="67">
        <v>41602</v>
      </c>
      <c r="E43" s="23">
        <v>27.3</v>
      </c>
      <c r="F43" s="68"/>
      <c r="G43" s="23">
        <v>27.3</v>
      </c>
      <c r="H43" s="1"/>
      <c r="I43" s="1"/>
    </row>
    <row r="44" spans="1:9" ht="15.95" customHeight="1" x14ac:dyDescent="0.2">
      <c r="A44" s="60">
        <v>44048</v>
      </c>
      <c r="B44" s="69" t="s">
        <v>32</v>
      </c>
      <c r="C44" s="67" t="s">
        <v>37</v>
      </c>
      <c r="D44" s="67">
        <v>41602</v>
      </c>
      <c r="E44" s="23">
        <v>15.3</v>
      </c>
      <c r="F44" s="68"/>
      <c r="G44" s="23">
        <v>15.3</v>
      </c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ref="F45:F48" si="0">G45-E45</f>
        <v>0</v>
      </c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si="0"/>
        <v>0</v>
      </c>
      <c r="G46" s="23"/>
      <c r="H46" s="1"/>
      <c r="I46" s="1"/>
    </row>
    <row r="47" spans="1:9" ht="15.95" customHeight="1" x14ac:dyDescent="0.2">
      <c r="A47" s="74" t="s">
        <v>13</v>
      </c>
      <c r="B47" s="75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0"/>
      <c r="B48" s="69"/>
      <c r="C48" s="67"/>
      <c r="D48" s="67"/>
      <c r="E48" s="68">
        <f>G48/1.2</f>
        <v>0</v>
      </c>
      <c r="F48" s="68">
        <f t="shared" si="0"/>
        <v>0</v>
      </c>
      <c r="G48" s="23"/>
      <c r="H48" s="1"/>
      <c r="I48" s="1"/>
    </row>
    <row r="49" spans="1:9" ht="15.95" customHeight="1" x14ac:dyDescent="0.2">
      <c r="A49" s="41" t="s">
        <v>17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3"/>
      <c r="B50" s="42"/>
      <c r="C50" s="67"/>
      <c r="D50" s="67"/>
      <c r="E50" s="68">
        <f>G50/1.2</f>
        <v>0</v>
      </c>
      <c r="F50" s="68">
        <f t="shared" ref="F50:F58" si="1">G50-E50</f>
        <v>0</v>
      </c>
      <c r="G50" s="23"/>
      <c r="H50" s="1"/>
      <c r="I50" s="1"/>
    </row>
    <row r="51" spans="1:9" ht="15.95" customHeight="1" x14ac:dyDescent="0.2">
      <c r="A51" s="41" t="s">
        <v>19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 t="shared" si="1"/>
        <v>0</v>
      </c>
      <c r="G52" s="23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 t="shared" si="1"/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46"/>
      <c r="B55" s="47"/>
      <c r="C55" s="48"/>
      <c r="D55" s="48"/>
      <c r="E55" s="68">
        <f>G55/1.2</f>
        <v>0</v>
      </c>
      <c r="F55" s="76">
        <f>G55-E55</f>
        <v>0</v>
      </c>
      <c r="G55" s="49"/>
      <c r="H55" s="1"/>
      <c r="I55" s="1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 t="shared" si="1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>G57/1.2</f>
        <v>0</v>
      </c>
      <c r="F57" s="68">
        <f t="shared" si="1"/>
        <v>0</v>
      </c>
      <c r="G57" s="23"/>
    </row>
    <row r="58" spans="1:9" ht="15.95" customHeight="1" x14ac:dyDescent="0.2">
      <c r="A58" s="64"/>
      <c r="B58" s="47"/>
      <c r="C58" s="67"/>
      <c r="D58" s="67"/>
      <c r="E58" s="68">
        <f>G58/1.2</f>
        <v>0</v>
      </c>
      <c r="F58" s="68">
        <f t="shared" si="1"/>
        <v>0</v>
      </c>
      <c r="G58" s="23"/>
    </row>
    <row r="59" spans="1:9" ht="15.95" customHeight="1" x14ac:dyDescent="0.2">
      <c r="A59" s="64"/>
      <c r="B59" s="47"/>
      <c r="C59" s="67"/>
      <c r="D59" s="67"/>
      <c r="E59" s="68">
        <f>G59/1.2</f>
        <v>0</v>
      </c>
      <c r="F59" s="68">
        <f>G59-E59</f>
        <v>0</v>
      </c>
      <c r="G59" s="23"/>
    </row>
    <row r="60" spans="1:9" ht="15.95" customHeight="1" x14ac:dyDescent="0.2">
      <c r="A60" s="15"/>
      <c r="B60" s="20"/>
      <c r="C60" s="20"/>
      <c r="D60" s="20" t="s">
        <v>2</v>
      </c>
      <c r="E60" s="6">
        <f>SUM(E7:E59)</f>
        <v>209.45666666666668</v>
      </c>
      <c r="F60" s="6">
        <f>SUM(F7:F59)</f>
        <v>17.413333333333334</v>
      </c>
      <c r="G60" s="80">
        <f>SUM(G8:G59)</f>
        <v>226.87000000000003</v>
      </c>
    </row>
    <row r="61" spans="1:9" ht="15.95" customHeight="1" x14ac:dyDescent="0.2">
      <c r="A61" s="87"/>
      <c r="B61" s="87"/>
      <c r="C61" s="87"/>
      <c r="D61" s="34"/>
      <c r="E61" s="77" t="s">
        <v>22</v>
      </c>
      <c r="F61" s="24"/>
      <c r="G61" s="79" t="s">
        <v>23</v>
      </c>
    </row>
    <row r="62" spans="1:9" ht="24.95" customHeight="1" thickBot="1" x14ac:dyDescent="0.3">
      <c r="E62" s="8" t="s">
        <v>21</v>
      </c>
      <c r="F62" s="8"/>
      <c r="G62" s="81">
        <f>SUM(G60:G61)</f>
        <v>226.87000000000003</v>
      </c>
      <c r="I62" s="25"/>
    </row>
    <row r="63" spans="1:9" ht="16.5" thickTop="1" x14ac:dyDescent="0.25">
      <c r="A63" s="26" t="s">
        <v>3</v>
      </c>
      <c r="B63" s="27" t="s">
        <v>8</v>
      </c>
      <c r="C63" s="27"/>
      <c r="D63" s="27"/>
      <c r="E63" s="28"/>
      <c r="F63" s="8"/>
      <c r="G63" s="8"/>
    </row>
    <row r="64" spans="1:9" ht="15.75" x14ac:dyDescent="0.25">
      <c r="F64" s="3"/>
      <c r="G64" s="8"/>
    </row>
    <row r="65" spans="2:7" ht="15" x14ac:dyDescent="0.2">
      <c r="B65" s="27" t="s">
        <v>7</v>
      </c>
      <c r="C65" s="29"/>
      <c r="D65" s="29"/>
      <c r="E65" s="5"/>
      <c r="F65" s="4"/>
      <c r="G65" s="30"/>
    </row>
    <row r="66" spans="2:7" ht="15" x14ac:dyDescent="0.2">
      <c r="C66" s="31"/>
      <c r="D66" s="31"/>
      <c r="E66" s="5"/>
      <c r="F66" s="4"/>
      <c r="G66" s="32"/>
    </row>
    <row r="67" spans="2:7" x14ac:dyDescent="0.2">
      <c r="C67" s="31"/>
      <c r="D67" s="31"/>
      <c r="E67" s="33"/>
      <c r="F67" s="33"/>
      <c r="G67" s="32"/>
    </row>
    <row r="68" spans="2:7" ht="15" x14ac:dyDescent="0.2">
      <c r="C68" s="31"/>
      <c r="D68" s="31"/>
      <c r="E68" s="5"/>
      <c r="F68" s="4"/>
      <c r="G68" s="30"/>
    </row>
    <row r="69" spans="2:7" ht="15.75" x14ac:dyDescent="0.25">
      <c r="C69" s="31"/>
      <c r="D69" s="31"/>
      <c r="E69" s="33"/>
      <c r="F69" s="4"/>
      <c r="G69" s="10"/>
    </row>
    <row r="70" spans="2:7" ht="15.75" x14ac:dyDescent="0.25">
      <c r="F70" s="3"/>
      <c r="G70" s="8"/>
    </row>
  </sheetData>
  <sortState xmlns:xlrd2="http://schemas.microsoft.com/office/spreadsheetml/2017/richdata2" ref="A13:G35">
    <sortCondition ref="A13:A35"/>
  </sortState>
  <mergeCells count="5">
    <mergeCell ref="A61:C61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7"/>
      <c r="B59" s="87"/>
      <c r="C59" s="8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2020-09-23T09:47:10Z</cp:lastPrinted>
  <dcterms:created xsi:type="dcterms:W3CDTF">2001-10-17T07:39:15Z</dcterms:created>
  <dcterms:modified xsi:type="dcterms:W3CDTF">2020-09-23T09:48:05Z</dcterms:modified>
</cp:coreProperties>
</file>