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CFCC317E-3A0C-4679-A2EA-6C5354DC66CA}" xr6:coauthVersionLast="47" xr6:coauthVersionMax="47" xr10:uidLastSave="{00000000-0000-0000-0000-000000000000}"/>
  <bookViews>
    <workbookView xWindow="-96" yWindow="-96" windowWidth="23232" windowHeight="12864" tabRatio="819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<sst xmlns="http://schemas.openxmlformats.org/spreadsheetml/2006/main" count="1533" uniqueCount="397">
  <si>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</si>
  <si>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</si>
  <si>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</si>
  <si>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</si>
  <si>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</si>
  <si>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</si>
  <si>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</si>
  <si>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</si>
  <si>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</si>
  <si>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</si>
  <si>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</si>
  <si>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</si>
  <si>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</si>
  <si>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</si>
  <si>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</si>
  <si>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</si>
  <si>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</si>
  <si>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</si>
  <si>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</si>
  <si>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</si>
  <si>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</si>
  <si>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</si>
  <si>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</si>
  <si>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</si>
  <si>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</si>
  <si>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</si>
  <si>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</si>
  <si>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</si>
  <si>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</si>
  <si>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</si>
  <si>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</si>
  <si>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</si>
  <si>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</si>
  <si>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</si>
  <si>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</si>
  <si>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</si>
  <si>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</si>
  <si>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</si>
  <si>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</si>
  <si>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</si>
  <si>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</si>
  <si>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</si>
  <si>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</si>
  <si>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</si>
  <si>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</si>
  <si>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</si>
  <si>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</si>
  <si>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</si>
  <si>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</si>
  <si>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</si>
  <si>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</si>
  <si>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</si>
  <si>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</si>
  <si>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</si>
  <si>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</si>
  <si>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</si>
  <si>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</si>
  <si>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</si>
  <si>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</si>
  <si>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</si>
  <si>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</si>
  <si>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</si>
  <si>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</si>
  <si>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</si>
  <si>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</si>
  <si>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</si>
  <si>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</si>
  <si>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</si>
  <si>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</si>
  <si>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</si>
  <si>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</si>
  <si>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</si>
  <si>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</si>
  <si>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</si>
  <si>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</si>
  <si>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</si>
  <si>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</si>
  <si>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</si>
  <si>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</si>
  <si>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</si>
  <si>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</si>
  <si>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</si>
  <si>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</si>
  <si>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</si>
  <si>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</si>
  <si>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</si>
  <si>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</si>
  <si>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</si>
  <si>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</si>
  <si>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</si>
  <si>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</si>
  <si>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</si>
  <si>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</si>
  <si>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</si>
  <si>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</si>
  <si>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</si>
  <si>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</si>
  <si>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</si>
  <si>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</si>
  <si>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</si>
  <si>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</si>
  <si>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</si>
  <si>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</si>
  <si>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</si>
  <si>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</si>
  <si>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</si>
  <si>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</si>
  <si>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</si>
  <si>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</si>
  <si>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</si>
  <si>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</si>
  <si>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</si>
  <si>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</si>
  <si>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</si>
  <si>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</si>
  <si>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</si>
  <si>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</si>
  <si>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</si>
  <si>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</si>
  <si>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</si>
  <si>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</si>
  <si>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</si>
  <si>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</si>
  <si>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</si>
  <si>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</si>
  <si>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</si>
  <si>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</si>
  <si>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</si>
  <si>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</si>
  <si>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</si>
  <si>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</si>
  <si>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</si>
  <si>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</si>
  <si>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</si>
  <si>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</si>
  <si>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</si>
  <si>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</si>
  <si>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</si>
  <si>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</si>
  <si>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</si>
  <si>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</si>
  <si>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</si>
  <si>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</si>
  <si>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</si>
  <si>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</si>
  <si>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</si>
  <si>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</si>
  <si>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</si>
  <si>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</si>
  <si>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</si>
  <si>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</si>
  <si>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</si>
  <si>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</si>
  <si>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</si>
  <si>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</si>
  <si>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</si>
  <si>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</si>
  <si>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</si>
  <si>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</si>
  <si>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</si>
  <si>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</si>
  <si>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</si>
  <si>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</si>
  <si>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</si>
  <si>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</si>
  <si>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</si>
  <si>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</si>
  <si>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</si>
  <si>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</si>
  <si>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</si>
  <si>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</si>
  <si>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</si>
  <si>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</si>
  <si>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</si>
  <si>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</si>
  <si>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</si>
  <si>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</si>
  <si>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</si>
  <si>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</si>
  <si>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</si>
  <si>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</si>
  <si>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</si>
  <si>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</si>
  <si>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</si>
  <si>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</si>
  <si>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</si>
  <si>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</si>
  <si>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</si>
  <si>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</si>
  <si>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</si>
  <si>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</si>
  <si>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</si>
  <si>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</si>
  <si>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</si>
  <si>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</si>
  <si>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</si>
  <si>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</si>
  <si>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</si>
  <si>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</si>
  <si>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</si>
  <si>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</si>
  <si>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</si>
  <si>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</si>
  <si>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</si>
  <si>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</si>
  <si>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</si>
  <si>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</si>
  <si>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</si>
  <si>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</si>
  <si>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</si>
  <si>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</si>
  <si>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</si>
  <si>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</si>
  <si>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</si>
  <si>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</si>
  <si>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</si>
  <si>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</si>
  <si>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</si>
  <si>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</si>
  <si>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</si>
  <si>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</si>
  <si>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</si>
  <si>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</si>
  <si>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</si>
  <si>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</si>
  <si>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</si>
  <si>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</si>
  <si>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</si>
  <si>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</si>
  <si>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</si>
  <si>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</si>
  <si>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</si>
  <si>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</si>
  <si>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</si>
  <si>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</si>
  <si>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</si>
  <si>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</si>
  <si>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</si>
  <si>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</si>
  <si>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</si>
  <si>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</si>
  <si>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</si>
  <si>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</si>
  <si>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</si>
  <si>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</si>
  <si>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</si>
  <si>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</si>
  <si>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</si>
  <si>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</si>
  <si>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</si>
  <si>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</si>
  <si>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</si>
  <si>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</si>
  <si>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</si>
  <si>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</si>
  <si>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</si>
  <si>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</si>
  <si>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</si>
  <si>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</si>
  <si>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</si>
  <si>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</si>
  <si>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</si>
  <si>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</si>
  <si>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</si>
  <si>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</si>
  <si>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</si>
  <si>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</si>
  <si>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</si>
  <si>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</si>
  <si>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</si>
  <si>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</si>
  <si>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</si>
  <si>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</si>
  <si>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</si>
  <si>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</si>
  <si>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</si>
  <si>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</si>
  <si>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</si>
  <si>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</si>
  <si>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</si>
  <si>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</si>
  <si>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</si>
  <si>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</si>
  <si>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</si>
  <si>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</si>
  <si>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</si>
  <si>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</si>
  <si>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</si>
  <si>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</si>
  <si>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</si>
  <si>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</si>
  <si>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</si>
  <si>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</si>
  <si>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</si>
  <si>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</si>
  <si>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</si>
  <si>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</si>
  <si>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</si>
  <si>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</si>
  <si>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</si>
  <si>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</si>
  <si>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</si>
  <si>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</si>
  <si>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</si>
  <si>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</si>
  <si>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</si>
  <si>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</si>
  <si>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</si>
  <si>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</si>
  <si>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</si>
  <si>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</si>
  <si>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</si>
  <si>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</si>
  <si>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</si>
  <si>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</si>
  <si>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</si>
  <si>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</si>
  <si>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</si>
  <si>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</si>
  <si>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</si>
  <si>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</si>
  <si>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</si>
  <si>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</si>
  <si>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</si>
  <si>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</si>
  <si>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</si>
  <si>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</si>
  <si>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</si>
  <si>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</si>
  <si>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</si>
  <si>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</si>
  <si>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</si>
  <si>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</si>
  <si>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</si>
  <si>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</si>
  <si>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</si>
  <si>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</si>
  <si>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</si>
  <si>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</si>
  <si>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</si>
  <si>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</si>
  <si>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</si>
  <si>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</si>
  <si>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</si>
  <si>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</si>
  <si>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</si>
  <si>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</si>
  <si>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</si>
  <si>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</si>
  <si>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</si>
  <si>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</si>
  <si>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</si>
  <si>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</si>
  <si>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</si>
  <si>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</si>
  <si>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</si>
  <si>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</si>
  <si>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</si>
  <si>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</si>
  <si>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</si>
  <si>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</si>
  <si>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</si>
  <si>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</si>
  <si>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</si>
  <si>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</si>
  <si>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</si>
  <si>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</si>
  <si>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</si>
  <si>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</si>
  <si>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</si>
  <si>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</si>
  <si>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</si>
  <si>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 xml:space="preserve">MOOR02 - 45 (5) </t>
  </si>
  <si>
    <t>MLGH01 - £1000</t>
  </si>
  <si>
    <t xml:space="preserve"> MOOR02 - £575.00</t>
  </si>
  <si>
    <t xml:space="preserve">MOOR02 - £1182.90 </t>
  </si>
  <si>
    <t>NEWP01</t>
  </si>
  <si>
    <t>THIS01</t>
  </si>
  <si>
    <t>MOOR02 - £950</t>
  </si>
  <si>
    <t>MOOR02 - £654.44</t>
  </si>
  <si>
    <t>48</t>
  </si>
  <si>
    <t xml:space="preserve">MLGH01 - 45 </t>
  </si>
  <si>
    <t>MOOR02 - 45</t>
  </si>
  <si>
    <t>MOOR02  HEAD01</t>
  </si>
  <si>
    <t>HEAD01  MOOR02</t>
  </si>
  <si>
    <t xml:space="preserve">0730  0830 </t>
  </si>
  <si>
    <t xml:space="preserve"> HEAD01 - 4 / MOOR02 - 41</t>
  </si>
  <si>
    <t>MOOR02  KNIG01 PF</t>
  </si>
  <si>
    <t>KNIG01 PF</t>
  </si>
  <si>
    <t>HEAD01 - 9 / THIS01 - 9 / MOOR02 - 6 / KNIG01 (PF) - 21</t>
  </si>
  <si>
    <t>MBHS01</t>
  </si>
  <si>
    <t>MBHS01 - 45</t>
  </si>
  <si>
    <t>CAMP01</t>
  </si>
  <si>
    <t>CAMP01 - £1000</t>
  </si>
  <si>
    <t>CAMP01 - £1182.90</t>
  </si>
  <si>
    <t>MOOR02 - £1125</t>
  </si>
  <si>
    <t>REPT01 - 3 (1) / CAMP01 - 6 / MBHS01 - 1.5 / MOOR02 - 4.5 / JMS01 - 26 (2.5) 0.5 / KNIG01 (PF) 1 (1) / HEAD01 - 3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</si>
</sst>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wrapText="1"/>
    </xf>
    <xf numFmtId="0" fontId="27" fillId="4" borderId="9" xfId="0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3"/>
      <c r="T1" s="24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4" t="s">
        <v>2</v>
      </c>
      <c r="D3" s="245"/>
      <c r="E3" s="246"/>
      <c r="F3" s="247" t="s">
        <v>3</v>
      </c>
      <c r="G3" s="245"/>
      <c r="H3" s="248"/>
      <c r="I3" s="244" t="s">
        <v>4</v>
      </c>
      <c r="J3" s="245"/>
      <c r="K3" s="246"/>
      <c r="L3" s="247" t="s">
        <v>5</v>
      </c>
      <c r="M3" s="245"/>
      <c r="N3" s="248"/>
      <c r="O3" s="249" t="s">
        <v>6</v>
      </c>
      <c r="P3" s="245"/>
      <c r="Q3" s="246"/>
      <c r="R3" s="247" t="s">
        <v>7</v>
      </c>
      <c r="S3" s="245"/>
      <c r="T3" s="248"/>
      <c r="U3" s="244" t="s">
        <v>8</v>
      </c>
      <c r="V3" s="245"/>
      <c r="W3" s="24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0" t="s">
        <v>1</v>
      </c>
      <c r="E4" s="251"/>
      <c r="F4" s="11" t="s">
        <v>0</v>
      </c>
      <c r="G4" s="250" t="s">
        <v>1</v>
      </c>
      <c r="H4" s="252"/>
      <c r="I4" s="12" t="s">
        <v>0</v>
      </c>
      <c r="J4" s="250" t="s">
        <v>1</v>
      </c>
      <c r="K4" s="251"/>
      <c r="L4" s="11" t="s">
        <v>0</v>
      </c>
      <c r="M4" s="250" t="s">
        <v>1</v>
      </c>
      <c r="N4" s="252"/>
      <c r="O4" s="12" t="s">
        <v>0</v>
      </c>
      <c r="P4" s="250" t="s">
        <v>1</v>
      </c>
      <c r="Q4" s="251"/>
      <c r="R4" s="11" t="s">
        <v>0</v>
      </c>
      <c r="S4" s="250" t="s">
        <v>1</v>
      </c>
      <c r="T4" s="252"/>
      <c r="U4" s="12" t="s">
        <v>0</v>
      </c>
      <c r="V4" s="250" t="s">
        <v>1</v>
      </c>
      <c r="W4" s="25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view="pageBreakPreview" zoomScaleNormal="90" zoomScaleSheetLayoutView="100" workbookViewId="0">
      <pane xSplit="2310" ySplit="1404" topLeftCell="B1" activePane="bottomRight"/>
      <selection activeCell="V61" sqref="V61"/>
      <selection pane="topRight" activeCell="R1" sqref="R1"/>
      <selection pane="bottomLeft" activeCell="A107" sqref="A107"/>
      <selection pane="bottomRight" activeCell="Y128" sqref="Y128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380</v>
      </c>
      <c r="M1" s="21"/>
      <c r="N1" s="21"/>
      <c r="O1" s="2" t="s">
        <v>15</v>
      </c>
      <c r="P1" s="21"/>
      <c r="Q1" s="21"/>
      <c r="R1" s="18">
        <v>44983</v>
      </c>
      <c r="S1" s="243"/>
      <c r="T1" s="24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58" t="s">
        <v>227</v>
      </c>
      <c r="D3" s="258"/>
      <c r="E3" s="259"/>
      <c r="F3" s="260" t="s">
        <v>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230</v>
      </c>
      <c r="P3" s="258"/>
      <c r="Q3" s="259"/>
      <c r="R3" s="260" t="s">
        <v>7</v>
      </c>
      <c r="S3" s="258"/>
      <c r="T3" s="261"/>
      <c r="U3" s="249" t="s">
        <v>8</v>
      </c>
      <c r="V3" s="258"/>
      <c r="W3" s="26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6" t="s">
        <v>1</v>
      </c>
      <c r="E4" s="257"/>
      <c r="F4" s="76" t="s">
        <v>0</v>
      </c>
      <c r="G4" s="256" t="s">
        <v>1</v>
      </c>
      <c r="H4" s="262"/>
      <c r="I4" s="38" t="s">
        <v>0</v>
      </c>
      <c r="J4" s="256" t="s">
        <v>1</v>
      </c>
      <c r="K4" s="257"/>
      <c r="L4" s="76" t="s">
        <v>0</v>
      </c>
      <c r="M4" s="256" t="s">
        <v>1</v>
      </c>
      <c r="N4" s="262"/>
      <c r="O4" s="38" t="s">
        <v>0</v>
      </c>
      <c r="P4" s="256" t="s">
        <v>1</v>
      </c>
      <c r="Q4" s="257"/>
      <c r="R4" s="76" t="s">
        <v>0</v>
      </c>
      <c r="S4" s="256" t="s">
        <v>1</v>
      </c>
      <c r="T4" s="262"/>
      <c r="U4" s="38" t="s">
        <v>0</v>
      </c>
      <c r="V4" s="256" t="s">
        <v>1</v>
      </c>
      <c r="W4" s="264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392</v>
      </c>
      <c r="D6" s="126">
        <v>730</v>
      </c>
      <c r="E6" s="50">
        <v>1700</v>
      </c>
      <c r="F6" s="50" t="s">
        <v>392</v>
      </c>
      <c r="G6" s="126">
        <v>730</v>
      </c>
      <c r="H6" s="50">
        <v>1700</v>
      </c>
      <c r="I6" s="50" t="s">
        <v>392</v>
      </c>
      <c r="J6" s="126">
        <v>730</v>
      </c>
      <c r="K6" s="50">
        <v>1700</v>
      </c>
      <c r="L6" s="50" t="s">
        <v>392</v>
      </c>
      <c r="M6" s="126">
        <v>730</v>
      </c>
      <c r="N6" s="50">
        <v>1700</v>
      </c>
      <c r="O6" s="50" t="s">
        <v>392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393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4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241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37" t="s">
        <v>378</v>
      </c>
      <c r="AB60" s="29"/>
      <c r="AI60" s="104">
        <v>190</v>
      </c>
    </row>
    <row r="61" spans="1:35" ht="50.25" hidden="1" customHeight="1" x14ac:dyDescent="0.4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4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365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4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367</v>
      </c>
      <c r="AB64" s="235"/>
      <c r="AI64" s="104">
        <v>190</v>
      </c>
    </row>
    <row r="65" spans="1:35" ht="50.25" hidden="1" customHeight="1" x14ac:dyDescent="0.4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4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368</v>
      </c>
      <c r="AB66" s="29"/>
      <c r="AI66" s="104">
        <v>190</v>
      </c>
    </row>
    <row r="67" spans="1:35" ht="50.25" hidden="1" customHeight="1" x14ac:dyDescent="0.4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369</v>
      </c>
      <c r="AB67" s="29"/>
      <c r="AI67" s="104">
        <v>190</v>
      </c>
    </row>
    <row r="68" spans="1:35" ht="50.25" customHeight="1" thickBot="1" x14ac:dyDescent="0.45">
      <c r="A68" s="40" t="s">
        <v>70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 t="s">
        <v>334</v>
      </c>
      <c r="K68" s="50">
        <v>1700</v>
      </c>
      <c r="L68" s="50" t="s">
        <v>331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375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392</v>
      </c>
      <c r="D69" s="126">
        <v>730</v>
      </c>
      <c r="E69" s="50">
        <v>1700</v>
      </c>
      <c r="F69" s="50" t="s">
        <v>392</v>
      </c>
      <c r="G69" s="126">
        <v>730</v>
      </c>
      <c r="H69" s="50">
        <v>1700</v>
      </c>
      <c r="I69" s="50" t="s">
        <v>392</v>
      </c>
      <c r="J69" s="126">
        <v>730</v>
      </c>
      <c r="K69" s="50">
        <v>1700</v>
      </c>
      <c r="L69" s="50" t="s">
        <v>392</v>
      </c>
      <c r="M69" s="126">
        <v>730</v>
      </c>
      <c r="N69" s="50">
        <v>1700</v>
      </c>
      <c r="O69" s="50" t="s">
        <v>392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8" t="s">
        <v>394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133" t="s">
        <v>371</v>
      </c>
      <c r="D70" s="132">
        <v>730</v>
      </c>
      <c r="E70" s="133">
        <v>1700</v>
      </c>
      <c r="F70" s="133" t="s">
        <v>371</v>
      </c>
      <c r="G70" s="132">
        <v>730</v>
      </c>
      <c r="H70" s="133">
        <v>1700</v>
      </c>
      <c r="I70" s="133" t="s">
        <v>371</v>
      </c>
      <c r="J70" s="132">
        <v>730</v>
      </c>
      <c r="K70" s="133">
        <v>1700</v>
      </c>
      <c r="L70" s="133" t="s">
        <v>371</v>
      </c>
      <c r="M70" s="132">
        <v>730</v>
      </c>
      <c r="N70" s="133">
        <v>1700</v>
      </c>
      <c r="O70" s="133" t="s">
        <v>371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373</v>
      </c>
      <c r="AB70" s="29" t="s">
        <v>184</v>
      </c>
      <c r="AI70" s="119">
        <v>200</v>
      </c>
    </row>
    <row r="71" spans="1:35" ht="50.25" hidden="1" customHeight="1" x14ac:dyDescent="0.4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4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4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4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4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4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4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4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4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4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4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4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4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4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4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4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4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4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4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4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4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hidden="1" customHeight="1" x14ac:dyDescent="0.4">
      <c r="A106" s="17" t="s">
        <v>194</v>
      </c>
      <c r="B106" s="102" t="s">
        <v>21</v>
      </c>
      <c r="C106" s="50"/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1400</v>
      </c>
      <c r="O106" s="50" t="s">
        <v>331</v>
      </c>
      <c r="P106" s="109">
        <v>730</v>
      </c>
      <c r="Q106" s="50">
        <v>1130</v>
      </c>
      <c r="R106" s="71"/>
      <c r="S106" s="66"/>
      <c r="T106" s="123"/>
      <c r="U106" s="68"/>
      <c r="V106" s="55"/>
      <c r="W106" s="137"/>
      <c r="X106" s="45">
        <v>31</v>
      </c>
      <c r="Y106" s="40"/>
      <c r="Z106" s="124"/>
      <c r="AA106" s="135" t="s">
        <v>379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331</v>
      </c>
      <c r="M107" s="109">
        <v>730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374</v>
      </c>
      <c r="AB107" s="227" t="s">
        <v>239</v>
      </c>
      <c r="AI107" s="97">
        <v>115</v>
      </c>
    </row>
    <row r="108" spans="1:35" ht="50.25" hidden="1" customHeight="1" x14ac:dyDescent="0.4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4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4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4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4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4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4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366</v>
      </c>
      <c r="D118" s="126">
        <v>730</v>
      </c>
      <c r="E118" s="50">
        <v>1700</v>
      </c>
      <c r="F118" s="50" t="s">
        <v>366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370</v>
      </c>
      <c r="AI118" s="104">
        <v>200</v>
      </c>
    </row>
    <row r="119" spans="1:35" ht="50.25" customHeight="1" x14ac:dyDescent="0.4">
      <c r="A119" s="17" t="s">
        <v>234</v>
      </c>
      <c r="B119" s="87" t="s">
        <v>21</v>
      </c>
      <c r="C119" s="50" t="s">
        <v>331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329</v>
      </c>
      <c r="N119" s="50">
        <v>1700</v>
      </c>
      <c r="O119" s="50" t="s">
        <v>331</v>
      </c>
      <c r="P119" s="109" t="s">
        <v>329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395</v>
      </c>
      <c r="AI119" s="98">
        <v>225</v>
      </c>
    </row>
    <row r="120" spans="1:35" ht="50.25" hidden="1" customHeight="1" x14ac:dyDescent="0.4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4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4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4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4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4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4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4">
      <c r="A127" s="221" t="s">
        <v>359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4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/>
      <c r="V128" s="223">
        <v>730</v>
      </c>
      <c r="W128" s="120">
        <v>1700</v>
      </c>
      <c r="X128" s="242">
        <v>42.5</v>
      </c>
      <c r="Y128" s="218"/>
      <c r="Z128" s="219"/>
      <c r="AA128" s="116"/>
      <c r="AI128" s="228"/>
    </row>
    <row r="129" spans="1:35" ht="50.25" hidden="1" customHeight="1" x14ac:dyDescent="0.4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4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4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4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4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4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4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4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4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4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4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4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4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4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4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4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4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4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4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4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55000000000000004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4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4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4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4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4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3"/>
      <c r="V158" s="254"/>
      <c r="W158" s="255"/>
      <c r="X158" s="45">
        <v>36</v>
      </c>
      <c r="Y158" s="40"/>
      <c r="Z158" s="40"/>
      <c r="AA158" s="67" t="s">
        <v>210</v>
      </c>
    </row>
    <row r="159" spans="1:35" ht="50.25" hidden="1" customHeight="1" x14ac:dyDescent="0.4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4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topLeftCell="C1" zoomScaleNormal="100" workbookViewId="0">
      <pane ySplit="1116" activePane="bottomLeft"/>
      <selection activeCell="C1" sqref="C1"/>
      <selection pane="bottomLeft" activeCell="AA7" sqref="AA7"/>
    </sheetView>
  </sheetViews>
  <sheetFormatPr defaultColWidth="9.1640625" defaultRowHeight="12.3" x14ac:dyDescent="0.4"/>
  <cols>
    <col min="1" max="1" width="15.1640625" style="142" customWidth="1"/>
    <col min="2" max="2" width="8.44140625" style="142" customWidth="1"/>
    <col min="3" max="3" width="8.71875" style="142" customWidth="1"/>
    <col min="4" max="4" width="6.27734375" style="143" customWidth="1"/>
    <col min="5" max="5" width="5.71875" style="143" customWidth="1"/>
    <col min="6" max="6" width="8.71875" style="142" customWidth="1"/>
    <col min="7" max="7" width="6.44140625" style="143" customWidth="1"/>
    <col min="8" max="8" width="6" style="143" customWidth="1"/>
    <col min="9" max="9" width="8.71875" style="142" customWidth="1"/>
    <col min="10" max="10" width="7.1640625" style="143" customWidth="1"/>
    <col min="11" max="11" width="5.71875" style="143" customWidth="1"/>
    <col min="12" max="12" width="8.71875" style="142" customWidth="1"/>
    <col min="13" max="13" width="6.27734375" style="143" customWidth="1"/>
    <col min="14" max="14" width="5" style="143" customWidth="1"/>
    <col min="15" max="15" width="8.71875" style="142" customWidth="1"/>
    <col min="16" max="17" width="4.71875" style="143" customWidth="1"/>
    <col min="18" max="18" width="10.5546875" style="142" customWidth="1"/>
    <col min="19" max="20" width="4.71875" style="143" customWidth="1"/>
    <col min="21" max="21" width="8.71875" style="142" customWidth="1"/>
    <col min="22" max="22" width="4.71875" style="143" customWidth="1"/>
    <col min="23" max="23" width="5.83203125" style="143" customWidth="1"/>
    <col min="24" max="24" width="6.27734375" style="141" customWidth="1"/>
    <col min="25" max="25" width="5.27734375" style="141" customWidth="1"/>
    <col min="26" max="26" width="5.71875" style="142" customWidth="1"/>
    <col min="27" max="27" width="40.83203125" style="144" customWidth="1"/>
    <col min="28" max="78" width="9.1640625" style="142" customWidth="1"/>
    <col min="79" max="16384" width="9.1640625" style="142"/>
  </cols>
  <sheetData>
    <row r="1" spans="1:30" ht="33" customHeight="1" x14ac:dyDescent="0.4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380</v>
      </c>
      <c r="M1" s="179"/>
      <c r="N1" s="179"/>
      <c r="O1" s="2" t="s">
        <v>15</v>
      </c>
      <c r="P1" s="179"/>
      <c r="Q1" s="179"/>
      <c r="R1" s="18">
        <v>44983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4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8" t="s">
        <v>227</v>
      </c>
      <c r="D3" s="258"/>
      <c r="E3" s="259"/>
      <c r="F3" s="260" t="s">
        <v>233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6</v>
      </c>
      <c r="P3" s="258"/>
      <c r="Q3" s="259"/>
      <c r="R3" s="249" t="s">
        <v>7</v>
      </c>
      <c r="S3" s="258"/>
      <c r="T3" s="259"/>
      <c r="U3" s="249" t="s">
        <v>8</v>
      </c>
      <c r="V3" s="258"/>
      <c r="W3" s="259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3" t="s">
        <v>1</v>
      </c>
      <c r="E4" s="274"/>
      <c r="F4" s="76" t="s">
        <v>0</v>
      </c>
      <c r="G4" s="273" t="s">
        <v>1</v>
      </c>
      <c r="H4" s="274"/>
      <c r="I4" s="38" t="s">
        <v>0</v>
      </c>
      <c r="J4" s="273" t="s">
        <v>1</v>
      </c>
      <c r="K4" s="274"/>
      <c r="L4" s="38" t="s">
        <v>0</v>
      </c>
      <c r="M4" s="273" t="s">
        <v>1</v>
      </c>
      <c r="N4" s="274"/>
      <c r="O4" s="38" t="s">
        <v>0</v>
      </c>
      <c r="P4" s="273" t="s">
        <v>1</v>
      </c>
      <c r="Q4" s="274"/>
      <c r="R4" s="38" t="s">
        <v>7</v>
      </c>
      <c r="S4" s="273" t="s">
        <v>1</v>
      </c>
      <c r="T4" s="274"/>
      <c r="U4" s="38" t="s">
        <v>0</v>
      </c>
      <c r="V4" s="273" t="s">
        <v>1</v>
      </c>
      <c r="W4" s="274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4">
      <c r="A5" s="189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377</v>
      </c>
      <c r="G5" s="37">
        <v>730</v>
      </c>
      <c r="H5" s="36">
        <v>1700</v>
      </c>
      <c r="I5" s="36" t="s">
        <v>387</v>
      </c>
      <c r="J5" s="37" t="s">
        <v>334</v>
      </c>
      <c r="K5" s="36" t="s">
        <v>316</v>
      </c>
      <c r="L5" s="36" t="s">
        <v>388</v>
      </c>
      <c r="M5" s="37">
        <v>730</v>
      </c>
      <c r="N5" s="36">
        <v>1700</v>
      </c>
      <c r="O5" s="36" t="s">
        <v>388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389</v>
      </c>
      <c r="AB5" s="28"/>
      <c r="AC5" s="28"/>
      <c r="AD5" s="28"/>
    </row>
    <row r="6" spans="1:30" ht="48" hidden="1" customHeight="1" x14ac:dyDescent="0.4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4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4.5</v>
      </c>
      <c r="Z7" s="194">
        <v>0.5</v>
      </c>
      <c r="AA7" s="275" t="s">
        <v>396</v>
      </c>
      <c r="AB7" s="28"/>
      <c r="AC7" s="28"/>
      <c r="AD7" s="28"/>
    </row>
    <row r="8" spans="1:30" ht="48" hidden="1" customHeight="1" x14ac:dyDescent="0.4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4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4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89" t="s">
        <v>39</v>
      </c>
      <c r="B12" s="17" t="s">
        <v>21</v>
      </c>
      <c r="C12" s="36" t="s">
        <v>371</v>
      </c>
      <c r="D12" s="37">
        <v>730</v>
      </c>
      <c r="E12" s="36">
        <v>1700</v>
      </c>
      <c r="F12" s="36" t="s">
        <v>376</v>
      </c>
      <c r="G12" s="37">
        <v>730</v>
      </c>
      <c r="H12" s="36">
        <v>1700</v>
      </c>
      <c r="I12" s="36" t="s">
        <v>371</v>
      </c>
      <c r="J12" s="37">
        <v>730</v>
      </c>
      <c r="K12" s="36">
        <v>1700</v>
      </c>
      <c r="L12" s="36" t="s">
        <v>371</v>
      </c>
      <c r="M12" s="37">
        <v>730</v>
      </c>
      <c r="N12" s="36">
        <v>1700</v>
      </c>
      <c r="O12" s="36" t="s">
        <v>371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381</v>
      </c>
      <c r="AB12" s="28" t="s">
        <v>73</v>
      </c>
      <c r="AC12" s="28"/>
      <c r="AD12" s="28"/>
    </row>
    <row r="13" spans="1:30" ht="60.6" customHeight="1" x14ac:dyDescent="0.4">
      <c r="A13" s="189" t="s">
        <v>20</v>
      </c>
      <c r="B13" s="17" t="s">
        <v>73</v>
      </c>
      <c r="C13" s="36" t="s">
        <v>390</v>
      </c>
      <c r="D13" s="37">
        <v>730</v>
      </c>
      <c r="E13" s="36">
        <v>1700</v>
      </c>
      <c r="F13" s="36" t="s">
        <v>390</v>
      </c>
      <c r="G13" s="37">
        <v>730</v>
      </c>
      <c r="H13" s="36">
        <v>1700</v>
      </c>
      <c r="I13" s="36" t="s">
        <v>390</v>
      </c>
      <c r="J13" s="37">
        <v>730</v>
      </c>
      <c r="K13" s="36">
        <v>1700</v>
      </c>
      <c r="L13" s="36" t="s">
        <v>390</v>
      </c>
      <c r="M13" s="37">
        <v>730</v>
      </c>
      <c r="N13" s="36">
        <v>1700</v>
      </c>
      <c r="O13" s="36" t="s">
        <v>390</v>
      </c>
      <c r="P13" s="37">
        <v>730</v>
      </c>
      <c r="Q13" s="36">
        <v>1700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391</v>
      </c>
      <c r="AB13" s="28"/>
      <c r="AC13" s="28"/>
      <c r="AD13" s="28"/>
    </row>
    <row r="14" spans="1:30" ht="53.5" customHeight="1" x14ac:dyDescent="0.4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372</v>
      </c>
      <c r="AB14" s="28" t="s">
        <v>330</v>
      </c>
      <c r="AC14" s="28"/>
      <c r="AD14" s="28"/>
    </row>
    <row r="15" spans="1:30" ht="34.5" customHeight="1" x14ac:dyDescent="0.4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382</v>
      </c>
      <c r="AB15" s="28"/>
      <c r="AC15" s="28"/>
      <c r="AD15" s="28"/>
    </row>
    <row r="16" spans="1:30" ht="46.5" customHeight="1" x14ac:dyDescent="0.4">
      <c r="A16" s="189" t="s">
        <v>57</v>
      </c>
      <c r="B16" s="40" t="s">
        <v>21</v>
      </c>
      <c r="C16" s="36" t="s">
        <v>383</v>
      </c>
      <c r="D16" s="37" t="s">
        <v>321</v>
      </c>
      <c r="E16" s="36" t="s">
        <v>324</v>
      </c>
      <c r="F16" s="36" t="s">
        <v>384</v>
      </c>
      <c r="G16" s="37" t="s">
        <v>313</v>
      </c>
      <c r="H16" s="36" t="s">
        <v>314</v>
      </c>
      <c r="I16" s="36" t="s">
        <v>384</v>
      </c>
      <c r="J16" s="37" t="s">
        <v>385</v>
      </c>
      <c r="K16" s="36" t="s">
        <v>314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386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4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4">
      <c r="A19" s="189"/>
      <c r="B19" s="17"/>
      <c r="C19" s="270"/>
      <c r="D19" s="270"/>
      <c r="E19" s="271"/>
      <c r="F19" s="272"/>
      <c r="G19" s="256"/>
      <c r="H19" s="257"/>
      <c r="I19" s="269"/>
      <c r="J19" s="256"/>
      <c r="K19" s="257"/>
      <c r="L19" s="269"/>
      <c r="M19" s="256"/>
      <c r="N19" s="257"/>
      <c r="O19" s="269"/>
      <c r="P19" s="256"/>
      <c r="Q19" s="257"/>
      <c r="R19" s="269"/>
      <c r="S19" s="256"/>
      <c r="T19" s="257"/>
      <c r="U19" s="269"/>
      <c r="V19" s="256"/>
      <c r="W19" s="257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4">
      <c r="A20" s="151" t="s">
        <v>12</v>
      </c>
      <c r="B20" s="145"/>
      <c r="C20" s="152"/>
      <c r="D20" s="267"/>
      <c r="E20" s="268"/>
      <c r="F20" s="153"/>
      <c r="G20" s="265"/>
      <c r="H20" s="266"/>
      <c r="I20" s="154"/>
      <c r="J20" s="265"/>
      <c r="K20" s="266"/>
      <c r="L20" s="154"/>
      <c r="M20" s="265"/>
      <c r="N20" s="266"/>
      <c r="O20" s="154"/>
      <c r="P20" s="265"/>
      <c r="Q20" s="266"/>
      <c r="R20" s="154"/>
      <c r="S20" s="265"/>
      <c r="T20" s="266"/>
      <c r="U20" s="154"/>
      <c r="V20" s="265"/>
      <c r="W20" s="266"/>
      <c r="X20" s="155"/>
      <c r="Y20" s="156"/>
      <c r="Z20" s="157"/>
      <c r="AA20" s="158"/>
    </row>
    <row r="21" spans="1:30" ht="35.1" customHeight="1" x14ac:dyDescent="0.4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6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6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6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6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6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4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4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4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4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4">
      <c r="A31" s="174" t="str">
        <f ca="1">CELL("filename")</f>
        <v>Z:\Finance &amp; Accounts\Payroll\Debbies Temp folder\2022\[WK 48 - WE 26.02.23.xlsx]PAYE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2023-02-28T09:56:18Z</cp:lastPrinted>
  <dcterms:created xsi:type="dcterms:W3CDTF">2003-09-08T08:08:23Z</dcterms:created>
  <dcterms:modified xsi:type="dcterms:W3CDTF">2023-02-28T09:59:19Z</dcterms:modified>
</cp:coreProperties>
</file>