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D3A25D97-9B60-4354-9524-A711096AA055}" xr6:coauthVersionLast="47" xr6:coauthVersionMax="47" xr10:uidLastSave="{00000000-0000-0000-0000-000000000000}"/>
  <bookViews>
    <workbookView xWindow="-96" yWindow="-96" windowWidth="23232" windowHeight="12432" tabRatio="819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<sst xmlns="http://schemas.openxmlformats.org/spreadsheetml/2006/main" count="1540" uniqueCount="406">
  <si>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</si>
  <si>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</si>
  <si>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</si>
  <si>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</si>
  <si>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</si>
  <si>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</si>
  <si>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</si>
  <si>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</si>
  <si>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</si>
  <si>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</si>
  <si>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</si>
  <si>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</si>
  <si>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</si>
  <si>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</si>
  <si>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</si>
  <si>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</si>
  <si>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</si>
  <si>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</si>
  <si>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</si>
  <si>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</si>
  <si>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</si>
  <si>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</si>
  <si>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</si>
  <si>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</si>
  <si>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</si>
  <si>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</si>
  <si>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</si>
  <si>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</si>
  <si>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</si>
  <si>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</si>
  <si>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</si>
  <si>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</si>
  <si>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</si>
  <si>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</si>
  <si>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</si>
  <si>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</si>
  <si>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</si>
  <si>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</si>
  <si>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</si>
  <si>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</si>
  <si>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</si>
  <si>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</si>
  <si>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</si>
  <si>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</si>
  <si>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</si>
  <si>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</si>
  <si>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</si>
  <si>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</si>
  <si>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</si>
  <si>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</si>
  <si>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</si>
  <si>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</si>
  <si>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</si>
  <si>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</si>
  <si>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</si>
  <si>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</si>
  <si>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</si>
  <si>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</si>
  <si>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</si>
  <si>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</si>
  <si>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</si>
  <si>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</si>
  <si>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</si>
  <si>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</si>
  <si>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</si>
  <si>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</si>
  <si>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</si>
  <si>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</si>
  <si>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</si>
  <si>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</si>
  <si>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</si>
  <si>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</si>
  <si>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</si>
  <si>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</si>
  <si>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</si>
  <si>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</si>
  <si>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</si>
  <si>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</si>
  <si>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</si>
  <si>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</si>
  <si>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</si>
  <si>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</si>
  <si>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</si>
  <si>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</si>
  <si>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</si>
  <si>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</si>
  <si>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</si>
  <si>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</si>
  <si>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</si>
  <si>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</si>
  <si>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</si>
  <si>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</si>
  <si>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</si>
  <si>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</si>
  <si>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</si>
  <si>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</si>
  <si>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</si>
  <si>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</si>
  <si>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</si>
  <si>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</si>
  <si>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</si>
  <si>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</si>
  <si>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</si>
  <si>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</si>
  <si>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</si>
  <si>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</si>
  <si>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</si>
  <si>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</si>
  <si>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</si>
  <si>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</si>
  <si>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</si>
  <si>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</si>
  <si>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</si>
  <si>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</si>
  <si>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</si>
  <si>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</si>
  <si>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</si>
  <si>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</si>
  <si>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</si>
  <si>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</si>
  <si>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</si>
  <si>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</si>
  <si>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</si>
  <si>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</si>
  <si>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</si>
  <si>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</si>
  <si>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</si>
  <si>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</si>
  <si>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</si>
  <si>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</si>
  <si>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</si>
  <si>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</si>
  <si>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</si>
  <si>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</si>
  <si>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</si>
  <si>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</si>
  <si>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</si>
  <si>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</si>
  <si>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</si>
  <si>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</si>
  <si>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</si>
  <si>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</si>
  <si>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</si>
  <si>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</si>
  <si>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</si>
  <si>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</si>
  <si>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</si>
  <si>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</si>
  <si>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</si>
  <si>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</si>
  <si>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</si>
  <si>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</si>
  <si>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</si>
  <si>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</si>
  <si>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</si>
  <si>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</si>
  <si>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</si>
  <si>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</si>
  <si>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</si>
  <si>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</si>
  <si>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</si>
  <si>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</si>
  <si>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</si>
  <si>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</si>
  <si>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</si>
  <si>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</si>
  <si>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</si>
  <si>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</si>
  <si>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</si>
  <si>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</si>
  <si>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</si>
  <si>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</si>
  <si>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</si>
  <si>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</si>
  <si>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</si>
  <si>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</si>
  <si>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</si>
  <si>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</si>
  <si>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</si>
  <si>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</si>
  <si>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</si>
  <si>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</si>
  <si>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</si>
  <si>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</si>
  <si>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</si>
  <si>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</si>
  <si>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</si>
  <si>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</si>
  <si>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</si>
  <si>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</si>
  <si>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</si>
  <si>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</si>
  <si>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</si>
  <si>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</si>
  <si>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</si>
  <si>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</si>
  <si>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</si>
  <si>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</si>
  <si>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</si>
  <si>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</si>
  <si>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</si>
  <si>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</si>
  <si>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</si>
  <si>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</si>
  <si>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</si>
  <si>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</si>
  <si>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</si>
  <si>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</si>
  <si>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</si>
  <si>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</si>
  <si>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</si>
  <si>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</si>
  <si>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</si>
  <si>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</si>
  <si>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</si>
  <si>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</si>
  <si>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</si>
  <si>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</si>
  <si>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</si>
  <si>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</si>
  <si>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</si>
  <si>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</si>
  <si>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</si>
  <si>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</si>
  <si>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</si>
  <si>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</si>
  <si>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</si>
  <si>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</si>
  <si>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</si>
  <si>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</si>
  <si>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</si>
  <si>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</si>
  <si>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</si>
  <si>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</si>
  <si>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</si>
  <si>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</si>
  <si>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</si>
  <si>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</si>
  <si>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</si>
  <si>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</si>
  <si>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</si>
  <si>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</si>
  <si>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</si>
  <si>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</si>
  <si>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</si>
  <si>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</si>
  <si>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</si>
  <si>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</si>
  <si>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</si>
  <si>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</si>
  <si>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</si>
  <si>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</si>
  <si>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</si>
  <si>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</si>
  <si>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</si>
  <si>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</si>
  <si>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</si>
  <si>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</si>
  <si>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</si>
  <si>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</si>
  <si>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</si>
  <si>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</si>
  <si>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</si>
  <si>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</si>
  <si>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</si>
  <si>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</si>
  <si>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</si>
  <si>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</si>
  <si>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</si>
  <si>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</si>
  <si>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</si>
  <si>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</si>
  <si>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</si>
  <si>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</si>
  <si>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</si>
  <si>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</si>
  <si>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</si>
  <si>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</si>
  <si>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</si>
  <si>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</si>
  <si>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</si>
  <si>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</si>
  <si>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</si>
  <si>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</si>
  <si>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</si>
  <si>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</si>
  <si>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</si>
  <si>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</si>
  <si>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</si>
  <si>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</si>
  <si>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</si>
  <si>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</si>
  <si>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</si>
  <si>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</si>
  <si>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</si>
  <si>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</si>
  <si>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</si>
  <si>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</si>
  <si>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</si>
  <si>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</si>
  <si>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</si>
  <si>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</si>
  <si>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</si>
  <si>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</si>
  <si>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</si>
  <si>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</si>
  <si>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</si>
  <si>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</si>
  <si>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</si>
  <si>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</si>
  <si>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</si>
  <si>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</si>
  <si>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</si>
  <si>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</si>
  <si>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</si>
  <si>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</si>
  <si>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</si>
  <si>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</si>
  <si>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</si>
  <si>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</si>
  <si>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</si>
  <si>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</si>
  <si>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</si>
  <si>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</si>
  <si>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</si>
  <si>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</si>
  <si>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</si>
  <si>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</si>
  <si>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</si>
  <si>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</si>
  <si>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</si>
  <si>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</si>
  <si>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</si>
  <si>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</si>
  <si>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</si>
  <si>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</si>
  <si>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</si>
  <si>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</si>
  <si>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</si>
  <si>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</si>
  <si>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</si>
  <si>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</si>
  <si>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</si>
  <si>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</si>
  <si>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</si>
  <si>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</si>
  <si>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</si>
  <si>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</si>
  <si>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</si>
  <si>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</si>
  <si>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</si>
  <si>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</si>
  <si>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</si>
  <si>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</si>
  <si>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</si>
  <si>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</si>
  <si>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</si>
  <si>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</si>
  <si>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</si>
  <si>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</si>
  <si>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</si>
  <si>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</si>
  <si>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</si>
  <si>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</si>
  <si>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</si>
  <si>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</si>
  <si>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</si>
  <si>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</si>
  <si>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</si>
  <si>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</si>
  <si>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</si>
  <si>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</si>
  <si>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 xml:space="preserve">MOOR02 - 45 (5) </t>
  </si>
  <si>
    <t>MLGH01 - £1000</t>
  </si>
  <si>
    <t>NEWP01</t>
  </si>
  <si>
    <t>MOOR02 - £950</t>
  </si>
  <si>
    <t>MOOR02 - £654.44</t>
  </si>
  <si>
    <t xml:space="preserve">MLGH01 - 45 </t>
  </si>
  <si>
    <t>CAMP01</t>
  </si>
  <si>
    <t>MOOR02 - £1125</t>
  </si>
  <si>
    <t>49</t>
  </si>
  <si>
    <t>HEAD01 - 45</t>
  </si>
  <si>
    <t>NEWP01  MBSH01  WOKI02</t>
  </si>
  <si>
    <t>0730  1030  1500</t>
  </si>
  <si>
    <t>1030  1500 1700</t>
  </si>
  <si>
    <t>NEWP01  MBHS01</t>
  </si>
  <si>
    <t>0730 0830</t>
  </si>
  <si>
    <t>MBHS01  WOKI02</t>
  </si>
  <si>
    <t>0730  1300</t>
  </si>
  <si>
    <t>1300 1700</t>
  </si>
  <si>
    <t>MBHS01 HEAD01</t>
  </si>
  <si>
    <t>MBSH01</t>
  </si>
  <si>
    <t>MBHS01 - 30 / HEAD01 - 5 / NEWP01 - 4 / WOKI02 - 6</t>
  </si>
  <si>
    <t xml:space="preserve">MOOR02 - 36 / HOLS - 9 </t>
  </si>
  <si>
    <t>JURY SERVICE</t>
  </si>
  <si>
    <t>JMS01 - 43.5 / HEAD01 - 1.5 (0.5)</t>
  </si>
  <si>
    <t>CAMP01 - £200 / MOOR02 - £800 = £1000</t>
  </si>
  <si>
    <t xml:space="preserve"> MOOR02     </t>
  </si>
  <si>
    <t>HOXT01  MOOR02</t>
  </si>
  <si>
    <t>0730  0900</t>
  </si>
  <si>
    <t>0900 1700</t>
  </si>
  <si>
    <t>MOOR02  CANN01</t>
  </si>
  <si>
    <t xml:space="preserve">0730  1400 </t>
  </si>
  <si>
    <t xml:space="preserve">HOXT01 - 39.43 / CANN01 - £78.86 / MOOR02 - £1064.61 = £1182.90 </t>
  </si>
  <si>
    <t>CAMP01 - 236.58 / MOOR02 - 946.32 = £1182.90</t>
  </si>
  <si>
    <t>CANN01 - 38.33 /  MOOR02 - 536.67 = £575.00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</si>
</sst>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wrapText="1"/>
    </xf>
    <xf numFmtId="0" fontId="27" fillId="4" borderId="9" xfId="0" applyFont="1" applyFill="1" applyBorder="1" applyAlignment="1">
      <alignment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0"/>
      <c r="T1" s="25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4" t="s">
        <v>2</v>
      </c>
      <c r="D3" s="245"/>
      <c r="E3" s="246"/>
      <c r="F3" s="251" t="s">
        <v>3</v>
      </c>
      <c r="G3" s="245"/>
      <c r="H3" s="252"/>
      <c r="I3" s="244" t="s">
        <v>4</v>
      </c>
      <c r="J3" s="245"/>
      <c r="K3" s="246"/>
      <c r="L3" s="251" t="s">
        <v>5</v>
      </c>
      <c r="M3" s="245"/>
      <c r="N3" s="252"/>
      <c r="O3" s="253" t="s">
        <v>6</v>
      </c>
      <c r="P3" s="245"/>
      <c r="Q3" s="246"/>
      <c r="R3" s="251" t="s">
        <v>7</v>
      </c>
      <c r="S3" s="245"/>
      <c r="T3" s="252"/>
      <c r="U3" s="244" t="s">
        <v>8</v>
      </c>
      <c r="V3" s="245"/>
      <c r="W3" s="24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7" t="s">
        <v>1</v>
      </c>
      <c r="E4" s="248"/>
      <c r="F4" s="11" t="s">
        <v>0</v>
      </c>
      <c r="G4" s="247" t="s">
        <v>1</v>
      </c>
      <c r="H4" s="249"/>
      <c r="I4" s="12" t="s">
        <v>0</v>
      </c>
      <c r="J4" s="247" t="s">
        <v>1</v>
      </c>
      <c r="K4" s="248"/>
      <c r="L4" s="11" t="s">
        <v>0</v>
      </c>
      <c r="M4" s="247" t="s">
        <v>1</v>
      </c>
      <c r="N4" s="249"/>
      <c r="O4" s="12" t="s">
        <v>0</v>
      </c>
      <c r="P4" s="247" t="s">
        <v>1</v>
      </c>
      <c r="Q4" s="248"/>
      <c r="R4" s="11" t="s">
        <v>0</v>
      </c>
      <c r="S4" s="247" t="s">
        <v>1</v>
      </c>
      <c r="T4" s="249"/>
      <c r="U4" s="12" t="s">
        <v>0</v>
      </c>
      <c r="V4" s="247" t="s">
        <v>1</v>
      </c>
      <c r="W4" s="24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60"/>
  <sheetViews>
    <sheetView tabSelected="1" view="pageBreakPreview" zoomScaleNormal="90" zoomScaleSheetLayoutView="100" workbookViewId="0">
      <pane xSplit="2310" ySplit="1404" topLeftCell="B107" activePane="bottomRight"/>
      <selection activeCell="V61" sqref="V61"/>
      <selection pane="topRight" activeCell="S1" sqref="S1:T1"/>
      <selection pane="bottomLeft" activeCell="A107" sqref="A107"/>
      <selection pane="bottomRight" activeCell="AA119" sqref="AA119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380</v>
      </c>
      <c r="M1" s="21"/>
      <c r="N1" s="21"/>
      <c r="O1" s="2" t="s">
        <v>15</v>
      </c>
      <c r="P1" s="21"/>
      <c r="Q1" s="21"/>
      <c r="R1" s="18">
        <v>44990</v>
      </c>
      <c r="S1" s="250"/>
      <c r="T1" s="25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59" t="s">
        <v>227</v>
      </c>
      <c r="D3" s="259"/>
      <c r="E3" s="260"/>
      <c r="F3" s="261" t="s">
        <v>3</v>
      </c>
      <c r="G3" s="259"/>
      <c r="H3" s="260"/>
      <c r="I3" s="253" t="s">
        <v>228</v>
      </c>
      <c r="J3" s="259"/>
      <c r="K3" s="260"/>
      <c r="L3" s="253" t="s">
        <v>229</v>
      </c>
      <c r="M3" s="259"/>
      <c r="N3" s="260"/>
      <c r="O3" s="253" t="s">
        <v>230</v>
      </c>
      <c r="P3" s="259"/>
      <c r="Q3" s="260"/>
      <c r="R3" s="261" t="s">
        <v>7</v>
      </c>
      <c r="S3" s="259"/>
      <c r="T3" s="262"/>
      <c r="U3" s="253" t="s">
        <v>8</v>
      </c>
      <c r="V3" s="259"/>
      <c r="W3" s="26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7" t="s">
        <v>1</v>
      </c>
      <c r="E4" s="258"/>
      <c r="F4" s="76" t="s">
        <v>0</v>
      </c>
      <c r="G4" s="257" t="s">
        <v>1</v>
      </c>
      <c r="H4" s="263"/>
      <c r="I4" s="38" t="s">
        <v>0</v>
      </c>
      <c r="J4" s="257" t="s">
        <v>1</v>
      </c>
      <c r="K4" s="258"/>
      <c r="L4" s="76" t="s">
        <v>0</v>
      </c>
      <c r="M4" s="257" t="s">
        <v>1</v>
      </c>
      <c r="N4" s="263"/>
      <c r="O4" s="38" t="s">
        <v>0</v>
      </c>
      <c r="P4" s="257" t="s">
        <v>1</v>
      </c>
      <c r="Q4" s="258"/>
      <c r="R4" s="76" t="s">
        <v>0</v>
      </c>
      <c r="S4" s="257" t="s">
        <v>1</v>
      </c>
      <c r="T4" s="263"/>
      <c r="U4" s="38" t="s">
        <v>0</v>
      </c>
      <c r="V4" s="257" t="s">
        <v>1</v>
      </c>
      <c r="W4" s="265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378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40"/>
      <c r="X6" s="45">
        <v>45</v>
      </c>
      <c r="Y6" s="40"/>
      <c r="Z6" s="40"/>
      <c r="AA6" s="236" t="s">
        <v>396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4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362</v>
      </c>
      <c r="AB59" s="29"/>
      <c r="AI59" s="104">
        <v>190</v>
      </c>
    </row>
    <row r="60" spans="1:35" ht="50.25" customHeight="1" x14ac:dyDescent="0.4">
      <c r="A60" s="109" t="s">
        <v>352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1300</v>
      </c>
      <c r="L60" s="50" t="s">
        <v>331</v>
      </c>
      <c r="M60" s="126">
        <v>730</v>
      </c>
      <c r="N60" s="241">
        <v>1700</v>
      </c>
      <c r="O60" s="50" t="s">
        <v>331</v>
      </c>
      <c r="P60" s="126" t="s">
        <v>361</v>
      </c>
      <c r="Q60" s="50">
        <v>1700</v>
      </c>
      <c r="R60" s="50"/>
      <c r="S60" s="126"/>
      <c r="T60" s="50"/>
      <c r="U60" s="50"/>
      <c r="V60" s="51"/>
      <c r="W60" s="140"/>
      <c r="X60" s="45">
        <v>45</v>
      </c>
      <c r="Y60" s="40"/>
      <c r="Z60" s="124"/>
      <c r="AA60" s="237" t="s">
        <v>375</v>
      </c>
      <c r="AB60" s="29"/>
      <c r="AI60" s="104">
        <v>190</v>
      </c>
    </row>
    <row r="61" spans="1:35" ht="50.25" hidden="1" customHeight="1" x14ac:dyDescent="0.4">
      <c r="A61" s="109" t="s">
        <v>355</v>
      </c>
      <c r="B61" s="75" t="s">
        <v>21</v>
      </c>
      <c r="C61" s="50" t="s">
        <v>200</v>
      </c>
      <c r="D61" s="126">
        <v>730</v>
      </c>
      <c r="E61" s="50">
        <v>1700</v>
      </c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7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hidden="1" customHeight="1" x14ac:dyDescent="0.4">
      <c r="A62" s="109" t="s">
        <v>351</v>
      </c>
      <c r="B62" s="75"/>
      <c r="C62" s="50" t="s">
        <v>200</v>
      </c>
      <c r="D62" s="126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7"/>
      <c r="X62" s="45">
        <v>9</v>
      </c>
      <c r="Y62" s="40"/>
      <c r="Z62" s="124"/>
      <c r="AA62" s="135" t="s">
        <v>365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50" t="s">
        <v>200</v>
      </c>
      <c r="D63" s="126">
        <v>730</v>
      </c>
      <c r="E63" s="50">
        <v>1700</v>
      </c>
      <c r="F63" s="50" t="s">
        <v>331</v>
      </c>
      <c r="G63" s="126">
        <v>730</v>
      </c>
      <c r="H63" s="50">
        <v>1700</v>
      </c>
      <c r="I63" s="50"/>
      <c r="J63" s="126">
        <v>730</v>
      </c>
      <c r="K63" s="50">
        <v>1700</v>
      </c>
      <c r="L63" s="50" t="s">
        <v>331</v>
      </c>
      <c r="M63" s="126">
        <v>730</v>
      </c>
      <c r="N63" s="50">
        <v>1700</v>
      </c>
      <c r="O63" s="50"/>
      <c r="P63" s="126">
        <v>730</v>
      </c>
      <c r="Q63" s="50">
        <v>1700</v>
      </c>
      <c r="R63" s="71"/>
      <c r="S63" s="66">
        <v>730</v>
      </c>
      <c r="T63" s="123">
        <v>1600</v>
      </c>
      <c r="U63" s="68"/>
      <c r="V63" s="55"/>
      <c r="W63" s="137"/>
      <c r="X63" s="45">
        <v>0</v>
      </c>
      <c r="Y63" s="40"/>
      <c r="Z63" s="124"/>
      <c r="AA63" s="239" t="s">
        <v>122</v>
      </c>
      <c r="AB63" s="29"/>
      <c r="AI63" s="104">
        <v>200</v>
      </c>
    </row>
    <row r="64" spans="1:35" ht="50.25" hidden="1" customHeight="1" x14ac:dyDescent="0.4">
      <c r="A64" s="109" t="s">
        <v>363</v>
      </c>
      <c r="B64" s="75"/>
      <c r="C64" s="50" t="s">
        <v>200</v>
      </c>
      <c r="D64" s="126">
        <v>730</v>
      </c>
      <c r="E64" s="50">
        <v>1700</v>
      </c>
      <c r="F64" s="50"/>
      <c r="G64" s="126"/>
      <c r="H64" s="50"/>
      <c r="I64" s="50" t="s">
        <v>331</v>
      </c>
      <c r="J64" s="126" t="s">
        <v>361</v>
      </c>
      <c r="K64" s="50">
        <v>1700</v>
      </c>
      <c r="L64" s="50" t="s">
        <v>331</v>
      </c>
      <c r="M64" s="126" t="s">
        <v>361</v>
      </c>
      <c r="N64" s="50">
        <v>1700</v>
      </c>
      <c r="O64" s="50" t="s">
        <v>331</v>
      </c>
      <c r="P64" s="126" t="s">
        <v>361</v>
      </c>
      <c r="Q64" s="50">
        <v>1700</v>
      </c>
      <c r="R64" s="50"/>
      <c r="S64" s="126"/>
      <c r="T64" s="50"/>
      <c r="U64" s="68"/>
      <c r="V64" s="55"/>
      <c r="W64" s="137"/>
      <c r="X64" s="45">
        <v>27</v>
      </c>
      <c r="Y64" s="40"/>
      <c r="Z64" s="124"/>
      <c r="AA64" s="135" t="s">
        <v>367</v>
      </c>
      <c r="AB64" s="235"/>
      <c r="AI64" s="104">
        <v>190</v>
      </c>
    </row>
    <row r="65" spans="1:35" ht="50.25" hidden="1" customHeight="1" x14ac:dyDescent="0.4">
      <c r="A65" s="109" t="s">
        <v>196</v>
      </c>
      <c r="B65" s="75" t="s">
        <v>21</v>
      </c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 t="s">
        <v>349</v>
      </c>
      <c r="J65" s="126">
        <v>1030</v>
      </c>
      <c r="K65" s="50">
        <v>1700</v>
      </c>
      <c r="L65" s="50"/>
      <c r="M65" s="126"/>
      <c r="N65" s="50"/>
      <c r="O65" s="50"/>
      <c r="P65" s="126"/>
      <c r="Q65" s="50"/>
      <c r="R65" s="71"/>
      <c r="S65" s="66"/>
      <c r="T65" s="123"/>
      <c r="U65" s="70"/>
      <c r="V65" s="55"/>
      <c r="W65" s="137"/>
      <c r="X65" s="45">
        <v>24</v>
      </c>
      <c r="Y65" s="40"/>
      <c r="Z65" s="124"/>
      <c r="AA65" s="135" t="s">
        <v>364</v>
      </c>
      <c r="AB65" s="29"/>
      <c r="AI65" s="104">
        <v>190</v>
      </c>
    </row>
    <row r="66" spans="1:35" ht="50.25" hidden="1" customHeight="1" x14ac:dyDescent="0.4">
      <c r="A66" s="109" t="s">
        <v>264</v>
      </c>
      <c r="B66" s="75"/>
      <c r="C66" s="50" t="s">
        <v>200</v>
      </c>
      <c r="D66" s="126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>
        <v>730</v>
      </c>
      <c r="N66" s="50">
        <v>1700</v>
      </c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7"/>
      <c r="X66" s="45">
        <v>9</v>
      </c>
      <c r="Y66" s="40"/>
      <c r="Z66" s="124"/>
      <c r="AA66" s="135" t="s">
        <v>368</v>
      </c>
      <c r="AB66" s="29"/>
      <c r="AI66" s="104">
        <v>190</v>
      </c>
    </row>
    <row r="67" spans="1:35" ht="50.25" hidden="1" customHeight="1" x14ac:dyDescent="0.4">
      <c r="A67" s="109" t="s">
        <v>341</v>
      </c>
      <c r="B67" s="75"/>
      <c r="C67" s="50" t="s">
        <v>335</v>
      </c>
      <c r="D67" s="126">
        <v>730</v>
      </c>
      <c r="E67" s="50">
        <v>1700</v>
      </c>
      <c r="F67" s="50"/>
      <c r="G67" s="126">
        <v>730</v>
      </c>
      <c r="H67" s="50">
        <v>1700</v>
      </c>
      <c r="I67" s="50"/>
      <c r="J67" s="126">
        <v>730</v>
      </c>
      <c r="K67" s="50">
        <v>1700</v>
      </c>
      <c r="L67" s="50"/>
      <c r="M67" s="126"/>
      <c r="N67" s="50"/>
      <c r="O67" s="50"/>
      <c r="P67" s="126">
        <v>730</v>
      </c>
      <c r="Q67" s="50">
        <v>1700</v>
      </c>
      <c r="R67" s="71"/>
      <c r="S67" s="66"/>
      <c r="T67" s="50"/>
      <c r="U67" s="70"/>
      <c r="V67" s="55"/>
      <c r="W67" s="137"/>
      <c r="X67" s="45">
        <v>9</v>
      </c>
      <c r="Y67" s="40"/>
      <c r="Z67" s="124"/>
      <c r="AA67" s="135" t="s">
        <v>369</v>
      </c>
      <c r="AB67" s="29"/>
      <c r="AI67" s="104">
        <v>190</v>
      </c>
    </row>
    <row r="68" spans="1:35" ht="50.25" customHeight="1" thickBot="1" x14ac:dyDescent="0.45">
      <c r="A68" s="40" t="s">
        <v>70</v>
      </c>
      <c r="B68" s="75" t="s">
        <v>21</v>
      </c>
      <c r="C68" s="50" t="s">
        <v>397</v>
      </c>
      <c r="D68" s="126">
        <v>730</v>
      </c>
      <c r="E68" s="50">
        <v>1700</v>
      </c>
      <c r="F68" s="50" t="s">
        <v>398</v>
      </c>
      <c r="G68" s="126" t="s">
        <v>399</v>
      </c>
      <c r="H68" s="50" t="s">
        <v>400</v>
      </c>
      <c r="I68" s="50" t="s">
        <v>331</v>
      </c>
      <c r="J68" s="126" t="s">
        <v>334</v>
      </c>
      <c r="K68" s="50">
        <v>1700</v>
      </c>
      <c r="L68" s="50" t="s">
        <v>401</v>
      </c>
      <c r="M68" s="126" t="s">
        <v>402</v>
      </c>
      <c r="N68" s="50" t="s">
        <v>316</v>
      </c>
      <c r="O68" s="50" t="s">
        <v>331</v>
      </c>
      <c r="P68" s="126">
        <v>730</v>
      </c>
      <c r="Q68" s="50">
        <v>1700</v>
      </c>
      <c r="R68" s="71"/>
      <c r="S68" s="66"/>
      <c r="T68" s="123"/>
      <c r="U68" s="70"/>
      <c r="V68" s="55"/>
      <c r="W68" s="137"/>
      <c r="X68" s="45">
        <v>45</v>
      </c>
      <c r="Y68" s="40"/>
      <c r="Z68" s="124"/>
      <c r="AA68" s="238" t="s">
        <v>403</v>
      </c>
      <c r="AB68" s="29" t="s">
        <v>73</v>
      </c>
      <c r="AI68" s="105">
        <v>236.58</v>
      </c>
    </row>
    <row r="69" spans="1:35" ht="50.25" customHeight="1" thickBot="1" x14ac:dyDescent="0.45">
      <c r="A69" s="17" t="s">
        <v>54</v>
      </c>
      <c r="B69" s="75" t="s">
        <v>21</v>
      </c>
      <c r="C69" s="50" t="s">
        <v>378</v>
      </c>
      <c r="D69" s="126">
        <v>730</v>
      </c>
      <c r="E69" s="50">
        <v>1700</v>
      </c>
      <c r="F69" s="50" t="s">
        <v>331</v>
      </c>
      <c r="G69" s="126">
        <v>730</v>
      </c>
      <c r="H69" s="50">
        <v>1700</v>
      </c>
      <c r="I69" s="50" t="s">
        <v>331</v>
      </c>
      <c r="J69" s="126">
        <v>730</v>
      </c>
      <c r="K69" s="50">
        <v>1700</v>
      </c>
      <c r="L69" s="50" t="s">
        <v>331</v>
      </c>
      <c r="M69" s="126">
        <v>730</v>
      </c>
      <c r="N69" s="50">
        <v>1700</v>
      </c>
      <c r="O69" s="50" t="s">
        <v>331</v>
      </c>
      <c r="P69" s="126">
        <v>730</v>
      </c>
      <c r="Q69" s="50">
        <v>1700</v>
      </c>
      <c r="R69" s="54"/>
      <c r="S69" s="55"/>
      <c r="T69" s="56"/>
      <c r="U69" s="54"/>
      <c r="V69" s="131"/>
      <c r="W69" s="137"/>
      <c r="X69" s="45">
        <v>45</v>
      </c>
      <c r="Y69" s="60"/>
      <c r="Z69" s="40"/>
      <c r="AA69" s="238" t="s">
        <v>404</v>
      </c>
      <c r="AI69" s="105">
        <v>236.58</v>
      </c>
    </row>
    <row r="70" spans="1:35" ht="50.25" customHeight="1" x14ac:dyDescent="0.4">
      <c r="A70" s="17" t="s">
        <v>72</v>
      </c>
      <c r="B70" s="75" t="s">
        <v>21</v>
      </c>
      <c r="C70" s="133" t="s">
        <v>371</v>
      </c>
      <c r="D70" s="132">
        <v>730</v>
      </c>
      <c r="E70" s="133">
        <v>1700</v>
      </c>
      <c r="F70" s="133" t="s">
        <v>371</v>
      </c>
      <c r="G70" s="132">
        <v>730</v>
      </c>
      <c r="H70" s="133">
        <v>1700</v>
      </c>
      <c r="I70" s="133" t="s">
        <v>371</v>
      </c>
      <c r="J70" s="132">
        <v>730</v>
      </c>
      <c r="K70" s="133">
        <v>1700</v>
      </c>
      <c r="L70" s="133" t="s">
        <v>371</v>
      </c>
      <c r="M70" s="132">
        <v>730</v>
      </c>
      <c r="N70" s="133">
        <v>1700</v>
      </c>
      <c r="O70" s="133" t="s">
        <v>371</v>
      </c>
      <c r="P70" s="132">
        <v>730</v>
      </c>
      <c r="Q70" s="133">
        <v>1700</v>
      </c>
      <c r="R70" s="71"/>
      <c r="S70" s="66"/>
      <c r="T70" s="50"/>
      <c r="U70" s="70"/>
      <c r="V70" s="55"/>
      <c r="W70" s="137"/>
      <c r="X70" s="45">
        <v>45</v>
      </c>
      <c r="Y70" s="40"/>
      <c r="Z70" s="124"/>
      <c r="AA70" s="237" t="s">
        <v>373</v>
      </c>
      <c r="AB70" s="29" t="s">
        <v>184</v>
      </c>
      <c r="AI70" s="119">
        <v>200</v>
      </c>
    </row>
    <row r="71" spans="1:35" ht="50.25" hidden="1" customHeight="1" x14ac:dyDescent="0.4">
      <c r="A71" s="17" t="s">
        <v>169</v>
      </c>
      <c r="B71" s="75"/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7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7" t="s">
        <v>173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7"/>
      <c r="X72" s="45">
        <v>45</v>
      </c>
      <c r="Y72" s="40"/>
      <c r="Z72" s="40"/>
      <c r="AA72" s="116"/>
      <c r="AB72" s="29"/>
    </row>
    <row r="73" spans="1:35" ht="50.25" hidden="1" customHeight="1" x14ac:dyDescent="0.4">
      <c r="A73" s="100" t="s">
        <v>174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>
        <v>35.75</v>
      </c>
      <c r="Y73" s="40"/>
      <c r="Z73" s="40"/>
      <c r="AA73" s="116"/>
      <c r="AB73" s="29"/>
    </row>
    <row r="74" spans="1:35" ht="50.25" hidden="1" customHeight="1" x14ac:dyDescent="0.4">
      <c r="A74" s="17" t="s">
        <v>167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/>
      <c r="Y74" s="40"/>
      <c r="Z74" s="40"/>
      <c r="AA74" s="116"/>
      <c r="AB74" s="29"/>
    </row>
    <row r="75" spans="1:35" ht="50.25" hidden="1" customHeight="1" x14ac:dyDescent="0.4">
      <c r="A75" s="17" t="s">
        <v>169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26.5</v>
      </c>
      <c r="Y75" s="40"/>
      <c r="Z75" s="40"/>
      <c r="AA75" s="116"/>
      <c r="AB75" s="29"/>
    </row>
    <row r="76" spans="1:35" ht="50.25" hidden="1" customHeight="1" x14ac:dyDescent="0.4">
      <c r="A76" s="17" t="s">
        <v>194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4">
      <c r="A77" s="17" t="s">
        <v>167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36</v>
      </c>
      <c r="Y77" s="40"/>
      <c r="Z77" s="40"/>
      <c r="AA77" s="116"/>
      <c r="AB77" s="29"/>
    </row>
    <row r="78" spans="1:35" ht="50.25" hidden="1" customHeight="1" x14ac:dyDescent="0.4">
      <c r="A78" s="17" t="s">
        <v>194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4">
      <c r="A79" s="17" t="s">
        <v>198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4">
      <c r="A80" s="86" t="s">
        <v>201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4">
      <c r="A81" s="17" t="s">
        <v>205</v>
      </c>
      <c r="B81" s="75" t="s">
        <v>21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4">
      <c r="A82" s="17" t="s">
        <v>215</v>
      </c>
      <c r="B82" s="75" t="s">
        <v>217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4">
      <c r="A83" s="17" t="s">
        <v>219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4">
      <c r="A84" s="17" t="s">
        <v>194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4">
      <c r="A85" s="17" t="s">
        <v>80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4">
      <c r="A86" s="17" t="s">
        <v>216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4">
      <c r="A87" s="17" t="s">
        <v>78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7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4">
      <c r="A88" s="4" t="s">
        <v>80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0"/>
      <c r="S88" s="51"/>
      <c r="T88" s="52"/>
      <c r="U88" s="50"/>
      <c r="V88" s="51"/>
      <c r="W88" s="140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4">
      <c r="A89" s="17" t="s">
        <v>78</v>
      </c>
      <c r="B89" s="75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7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4">
      <c r="A90" s="17" t="s">
        <v>67</v>
      </c>
      <c r="B90" s="87" t="s">
        <v>21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7"/>
      <c r="X90" s="45">
        <v>45</v>
      </c>
      <c r="Y90" s="40">
        <v>5</v>
      </c>
      <c r="Z90" s="40"/>
      <c r="AA90" s="130"/>
    </row>
    <row r="91" spans="1:35" ht="50.25" hidden="1" customHeight="1" x14ac:dyDescent="0.4">
      <c r="A91" s="17" t="s">
        <v>166</v>
      </c>
      <c r="B91" s="101" t="s">
        <v>22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7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4">
      <c r="A92" s="17" t="s">
        <v>183</v>
      </c>
      <c r="B92" s="101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7"/>
      <c r="X92" s="45">
        <v>41</v>
      </c>
      <c r="Y92" s="40"/>
      <c r="Z92" s="40"/>
      <c r="AA92" s="130"/>
    </row>
    <row r="93" spans="1:35" ht="50.25" hidden="1" customHeight="1" x14ac:dyDescent="0.4">
      <c r="A93" s="17" t="s">
        <v>78</v>
      </c>
      <c r="B93" s="102" t="s">
        <v>21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7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4">
      <c r="A94" s="17" t="s">
        <v>166</v>
      </c>
      <c r="B94" s="102" t="s">
        <v>22</v>
      </c>
      <c r="C94" s="50" t="s">
        <v>200</v>
      </c>
      <c r="D94" s="126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7"/>
      <c r="X94" s="45">
        <v>36</v>
      </c>
      <c r="Y94" s="40"/>
      <c r="Z94" s="40"/>
      <c r="AA94" s="130"/>
      <c r="AI94" s="97"/>
    </row>
    <row r="95" spans="1:35" ht="50.25" hidden="1" customHeight="1" x14ac:dyDescent="0.4">
      <c r="A95" s="17" t="s">
        <v>194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50"/>
      <c r="S95" s="66"/>
      <c r="T95" s="50"/>
      <c r="U95" s="50"/>
      <c r="V95" s="51"/>
      <c r="W95" s="140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4">
      <c r="A96" s="17" t="s">
        <v>78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7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4">
      <c r="A98" s="17" t="s">
        <v>194</v>
      </c>
      <c r="B98" s="102" t="s">
        <v>21</v>
      </c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7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4">
      <c r="A99" s="17" t="s">
        <v>265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7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4">
      <c r="A100" s="17" t="s">
        <v>78</v>
      </c>
      <c r="B100" s="102"/>
      <c r="C100" s="50" t="s">
        <v>200</v>
      </c>
      <c r="D100" s="126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68"/>
      <c r="S100" s="55"/>
      <c r="T100" s="56"/>
      <c r="U100" s="68"/>
      <c r="V100" s="55"/>
      <c r="W100" s="137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4">
      <c r="A101" s="17" t="s">
        <v>333</v>
      </c>
      <c r="B101" s="102" t="s">
        <v>21</v>
      </c>
      <c r="C101" s="50" t="s">
        <v>200</v>
      </c>
      <c r="D101" s="126">
        <v>730</v>
      </c>
      <c r="E101" s="50">
        <v>1700</v>
      </c>
      <c r="F101" s="50" t="s">
        <v>308</v>
      </c>
      <c r="G101" s="126">
        <v>730</v>
      </c>
      <c r="H101" s="50">
        <v>1700</v>
      </c>
      <c r="I101" s="50" t="s">
        <v>308</v>
      </c>
      <c r="J101" s="126">
        <v>730</v>
      </c>
      <c r="K101" s="50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71"/>
      <c r="S101" s="66"/>
      <c r="T101" s="123"/>
      <c r="U101" s="68"/>
      <c r="V101" s="55"/>
      <c r="W101" s="137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4">
      <c r="A102" s="17" t="s">
        <v>265</v>
      </c>
      <c r="B102" s="102" t="s">
        <v>21</v>
      </c>
      <c r="C102" s="50" t="s">
        <v>200</v>
      </c>
      <c r="D102" s="126">
        <v>730</v>
      </c>
      <c r="E102" s="50">
        <v>1700</v>
      </c>
      <c r="F102" s="133" t="s">
        <v>336</v>
      </c>
      <c r="G102" s="134">
        <v>730</v>
      </c>
      <c r="H102" s="133">
        <v>1700</v>
      </c>
      <c r="I102" s="133" t="s">
        <v>336</v>
      </c>
      <c r="J102" s="134">
        <v>730</v>
      </c>
      <c r="K102" s="133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66"/>
      <c r="T102" s="50"/>
      <c r="U102" s="68"/>
      <c r="V102" s="55"/>
      <c r="W102" s="137"/>
      <c r="X102" s="45">
        <v>45</v>
      </c>
      <c r="Y102" s="40"/>
      <c r="Z102" s="40"/>
      <c r="AA102" s="116" t="s">
        <v>338</v>
      </c>
      <c r="AI102" s="119">
        <v>180</v>
      </c>
    </row>
    <row r="103" spans="1:35" ht="50.25" hidden="1" customHeight="1" x14ac:dyDescent="0.4">
      <c r="A103" s="17" t="s">
        <v>194</v>
      </c>
      <c r="B103" s="102" t="s">
        <v>21</v>
      </c>
      <c r="C103" s="50" t="s">
        <v>200</v>
      </c>
      <c r="D103" s="126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/>
      <c r="P103" s="109">
        <v>730</v>
      </c>
      <c r="Q103" s="50">
        <v>1700</v>
      </c>
      <c r="R103" s="50"/>
      <c r="S103" s="126"/>
      <c r="T103" s="50"/>
      <c r="U103" s="68"/>
      <c r="V103" s="55"/>
      <c r="W103" s="137"/>
      <c r="X103" s="45"/>
      <c r="Y103" s="40"/>
      <c r="Z103" s="124"/>
      <c r="AA103" s="135" t="s">
        <v>122</v>
      </c>
      <c r="AI103" s="119">
        <v>190</v>
      </c>
    </row>
    <row r="104" spans="1:35" ht="50.25" hidden="1" customHeight="1" x14ac:dyDescent="0.4">
      <c r="A104" s="17" t="s">
        <v>357</v>
      </c>
      <c r="B104" s="102" t="s">
        <v>21</v>
      </c>
      <c r="C104" s="50" t="s">
        <v>200</v>
      </c>
      <c r="D104" s="126">
        <v>730</v>
      </c>
      <c r="E104" s="50">
        <v>1700</v>
      </c>
      <c r="F104" s="133" t="s">
        <v>335</v>
      </c>
      <c r="G104" s="132">
        <v>800</v>
      </c>
      <c r="H104" s="133">
        <v>1700</v>
      </c>
      <c r="I104" s="133" t="s">
        <v>335</v>
      </c>
      <c r="J104" s="132">
        <v>730</v>
      </c>
      <c r="K104" s="133">
        <v>1700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50"/>
      <c r="S104" s="220"/>
      <c r="T104" s="50"/>
      <c r="U104" s="68"/>
      <c r="V104" s="55"/>
      <c r="W104" s="137"/>
      <c r="X104" s="45"/>
      <c r="Y104" s="40"/>
      <c r="Z104" s="124"/>
      <c r="AA104" s="116" t="s">
        <v>238</v>
      </c>
      <c r="AI104" s="119">
        <v>190</v>
      </c>
    </row>
    <row r="105" spans="1:35" ht="50.25" hidden="1" customHeight="1" x14ac:dyDescent="0.4">
      <c r="A105" s="17" t="s">
        <v>78</v>
      </c>
      <c r="B105" s="102"/>
      <c r="C105" s="50" t="s">
        <v>200</v>
      </c>
      <c r="D105" s="126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/>
      <c r="P105" s="109">
        <v>730</v>
      </c>
      <c r="Q105" s="50">
        <v>1700</v>
      </c>
      <c r="R105" s="71"/>
      <c r="S105" s="66"/>
      <c r="T105" s="50"/>
      <c r="U105" s="70"/>
      <c r="V105" s="55"/>
      <c r="W105" s="137"/>
      <c r="X105" s="45"/>
      <c r="Y105" s="40"/>
      <c r="Z105" s="124"/>
      <c r="AA105" s="135" t="s">
        <v>122</v>
      </c>
      <c r="AI105" s="97">
        <v>190</v>
      </c>
    </row>
    <row r="106" spans="1:35" ht="50.25" hidden="1" customHeight="1" x14ac:dyDescent="0.4">
      <c r="A106" s="17" t="s">
        <v>194</v>
      </c>
      <c r="B106" s="102" t="s">
        <v>21</v>
      </c>
      <c r="C106" s="50"/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09">
        <v>730</v>
      </c>
      <c r="N106" s="50">
        <v>1400</v>
      </c>
      <c r="O106" s="50" t="s">
        <v>331</v>
      </c>
      <c r="P106" s="109">
        <v>730</v>
      </c>
      <c r="Q106" s="50">
        <v>1130</v>
      </c>
      <c r="R106" s="71"/>
      <c r="S106" s="66"/>
      <c r="T106" s="123"/>
      <c r="U106" s="68"/>
      <c r="V106" s="55"/>
      <c r="W106" s="137"/>
      <c r="X106" s="45">
        <v>31</v>
      </c>
      <c r="Y106" s="40"/>
      <c r="Z106" s="124"/>
      <c r="AA106" s="135" t="s">
        <v>376</v>
      </c>
      <c r="AI106" s="97"/>
    </row>
    <row r="107" spans="1:35" ht="50.25" customHeight="1" x14ac:dyDescent="0.4">
      <c r="A107" s="17" t="s">
        <v>166</v>
      </c>
      <c r="B107" s="102" t="s">
        <v>22</v>
      </c>
      <c r="C107" s="50" t="s">
        <v>331</v>
      </c>
      <c r="D107" s="126">
        <v>730</v>
      </c>
      <c r="E107" s="50">
        <v>1700</v>
      </c>
      <c r="F107" s="50" t="s">
        <v>331</v>
      </c>
      <c r="G107" s="109">
        <v>730</v>
      </c>
      <c r="H107" s="50">
        <v>1700</v>
      </c>
      <c r="I107" s="50" t="s">
        <v>331</v>
      </c>
      <c r="J107" s="109">
        <v>730</v>
      </c>
      <c r="K107" s="50">
        <v>1700</v>
      </c>
      <c r="L107" s="50" t="s">
        <v>401</v>
      </c>
      <c r="M107" s="126" t="s">
        <v>402</v>
      </c>
      <c r="N107" s="50" t="s">
        <v>316</v>
      </c>
      <c r="O107" s="50" t="s">
        <v>331</v>
      </c>
      <c r="P107" s="109">
        <v>730</v>
      </c>
      <c r="Q107" s="50">
        <v>1700</v>
      </c>
      <c r="R107" s="71"/>
      <c r="S107" s="55"/>
      <c r="T107" s="56"/>
      <c r="U107" s="71"/>
      <c r="V107" s="55"/>
      <c r="W107" s="137"/>
      <c r="X107" s="45">
        <v>45</v>
      </c>
      <c r="Y107" s="40"/>
      <c r="Z107" s="40"/>
      <c r="AA107" s="240" t="s">
        <v>405</v>
      </c>
      <c r="AB107" s="227" t="s">
        <v>239</v>
      </c>
      <c r="AI107" s="97">
        <v>115</v>
      </c>
    </row>
    <row r="108" spans="1:35" ht="50.25" hidden="1" customHeight="1" x14ac:dyDescent="0.4">
      <c r="A108" s="17" t="s">
        <v>231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71"/>
      <c r="V108" s="55"/>
      <c r="W108" s="137"/>
      <c r="X108" s="45"/>
      <c r="Y108" s="40"/>
      <c r="Z108" s="40"/>
      <c r="AA108" s="116" t="s">
        <v>225</v>
      </c>
      <c r="AI108" s="97">
        <v>155</v>
      </c>
    </row>
    <row r="109" spans="1:35" ht="50.25" hidden="1" customHeight="1" x14ac:dyDescent="0.4">
      <c r="A109" s="17" t="s">
        <v>183</v>
      </c>
      <c r="B109" s="102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68"/>
      <c r="V109" s="55"/>
      <c r="W109" s="137"/>
      <c r="X109" s="45">
        <v>18</v>
      </c>
      <c r="Y109" s="40"/>
      <c r="Z109" s="40"/>
      <c r="AA109" s="130"/>
      <c r="AI109" s="97">
        <v>160</v>
      </c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0"/>
      <c r="S110" s="55"/>
      <c r="T110" s="56"/>
      <c r="U110" s="99"/>
      <c r="V110" s="55"/>
      <c r="W110" s="137"/>
      <c r="X110" s="45">
        <v>41</v>
      </c>
      <c r="Y110" s="40"/>
      <c r="Z110" s="40"/>
      <c r="AA110" s="116"/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50"/>
      <c r="S111" s="66"/>
      <c r="T111" s="50"/>
      <c r="U111" s="99"/>
      <c r="V111" s="55"/>
      <c r="W111" s="137"/>
      <c r="X111" s="45">
        <v>44.5</v>
      </c>
      <c r="Y111" s="40"/>
      <c r="Z111" s="40"/>
      <c r="AA111" s="116"/>
    </row>
    <row r="112" spans="1:35" ht="50.25" hidden="1" customHeight="1" x14ac:dyDescent="0.4">
      <c r="A112" s="17" t="s">
        <v>67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7"/>
      <c r="X112" s="45">
        <v>45</v>
      </c>
      <c r="Y112" s="40"/>
      <c r="Z112" s="40"/>
      <c r="AA112" s="116" t="s">
        <v>250</v>
      </c>
      <c r="AI112" s="97">
        <v>160</v>
      </c>
    </row>
    <row r="113" spans="1:35" ht="50.25" hidden="1" customHeight="1" x14ac:dyDescent="0.4">
      <c r="A113" s="17" t="s">
        <v>202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7"/>
      <c r="X113" s="45">
        <v>45</v>
      </c>
      <c r="Y113" s="40"/>
      <c r="Z113" s="40"/>
      <c r="AA113" s="116"/>
      <c r="AI113" s="97">
        <v>150</v>
      </c>
    </row>
    <row r="114" spans="1:35" ht="50.25" hidden="1" customHeight="1" x14ac:dyDescent="0.4">
      <c r="A114" s="17" t="s">
        <v>253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7"/>
      <c r="X114" s="45">
        <v>9</v>
      </c>
      <c r="Y114" s="40"/>
      <c r="Z114" s="40"/>
      <c r="AA114" s="116" t="s">
        <v>254</v>
      </c>
      <c r="AI114" s="97">
        <v>160</v>
      </c>
    </row>
    <row r="115" spans="1:35" ht="50.25" hidden="1" customHeight="1" x14ac:dyDescent="0.4">
      <c r="A115" s="17" t="s">
        <v>231</v>
      </c>
      <c r="B115" s="87" t="s">
        <v>21</v>
      </c>
      <c r="C115" s="50" t="s">
        <v>200</v>
      </c>
      <c r="D115" s="126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7"/>
      <c r="X115" s="45"/>
      <c r="Y115" s="40"/>
      <c r="Z115" s="40"/>
      <c r="AA115" s="116" t="s">
        <v>225</v>
      </c>
      <c r="AI115" s="97">
        <v>160</v>
      </c>
    </row>
    <row r="116" spans="1:35" ht="50.25" hidden="1" customHeight="1" x14ac:dyDescent="0.4">
      <c r="A116" s="17" t="s">
        <v>234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335</v>
      </c>
      <c r="G116" s="66">
        <v>730</v>
      </c>
      <c r="H116" s="50">
        <v>1700</v>
      </c>
      <c r="I116" s="50" t="s">
        <v>335</v>
      </c>
      <c r="J116" s="66">
        <v>730</v>
      </c>
      <c r="K116" s="50">
        <v>1700</v>
      </c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7"/>
      <c r="X116" s="45">
        <v>27</v>
      </c>
      <c r="Y116" s="40"/>
      <c r="Z116" s="40"/>
      <c r="AA116" s="116" t="s">
        <v>122</v>
      </c>
      <c r="AI116" s="98">
        <v>212.45</v>
      </c>
    </row>
    <row r="117" spans="1:35" ht="50.25" hidden="1" customHeight="1" x14ac:dyDescent="0.4">
      <c r="A117" s="17" t="s">
        <v>345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331</v>
      </c>
      <c r="G117" s="126">
        <v>730</v>
      </c>
      <c r="H117" s="50">
        <v>1700</v>
      </c>
      <c r="I117" s="50" t="s">
        <v>331</v>
      </c>
      <c r="J117" s="126">
        <v>730</v>
      </c>
      <c r="K117" s="50">
        <v>1700</v>
      </c>
      <c r="L117" s="50" t="s">
        <v>331</v>
      </c>
      <c r="M117" s="126">
        <v>730</v>
      </c>
      <c r="N117" s="50">
        <v>1700</v>
      </c>
      <c r="O117" s="50"/>
      <c r="P117" s="126"/>
      <c r="Q117" s="50"/>
      <c r="R117" s="50"/>
      <c r="S117" s="66"/>
      <c r="T117" s="50"/>
      <c r="U117" s="68"/>
      <c r="V117" s="55"/>
      <c r="W117" s="137"/>
      <c r="X117" s="45">
        <v>36</v>
      </c>
      <c r="Y117" s="40"/>
      <c r="Z117" s="40"/>
      <c r="AA117" s="121" t="s">
        <v>346</v>
      </c>
      <c r="AI117" s="104">
        <v>190</v>
      </c>
    </row>
    <row r="118" spans="1:35" ht="50.25" hidden="1" customHeight="1" x14ac:dyDescent="0.4">
      <c r="A118" s="17" t="s">
        <v>183</v>
      </c>
      <c r="B118" s="87" t="s">
        <v>21</v>
      </c>
      <c r="C118" s="50" t="s">
        <v>366</v>
      </c>
      <c r="D118" s="126">
        <v>730</v>
      </c>
      <c r="E118" s="50">
        <v>1700</v>
      </c>
      <c r="F118" s="50" t="s">
        <v>366</v>
      </c>
      <c r="G118" s="109">
        <v>730</v>
      </c>
      <c r="H118" s="50">
        <v>1700</v>
      </c>
      <c r="I118" s="50" t="s">
        <v>349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/>
      <c r="P118" s="109">
        <v>730</v>
      </c>
      <c r="Q118" s="50">
        <v>1700</v>
      </c>
      <c r="R118" s="50"/>
      <c r="S118" s="126"/>
      <c r="T118" s="50"/>
      <c r="U118" s="54"/>
      <c r="V118" s="55"/>
      <c r="W118" s="137"/>
      <c r="X118" s="45">
        <v>27</v>
      </c>
      <c r="Y118" s="60"/>
      <c r="Z118" s="124"/>
      <c r="AA118" s="116" t="s">
        <v>370</v>
      </c>
      <c r="AI118" s="104">
        <v>200</v>
      </c>
    </row>
    <row r="119" spans="1:35" ht="50.25" customHeight="1" x14ac:dyDescent="0.4">
      <c r="A119" s="17" t="s">
        <v>234</v>
      </c>
      <c r="B119" s="87" t="s">
        <v>21</v>
      </c>
      <c r="C119" s="50" t="s">
        <v>331</v>
      </c>
      <c r="D119" s="126">
        <v>730</v>
      </c>
      <c r="E119" s="50">
        <v>1700</v>
      </c>
      <c r="F119" s="50" t="s">
        <v>331</v>
      </c>
      <c r="G119" s="109">
        <v>730</v>
      </c>
      <c r="H119" s="50">
        <v>1700</v>
      </c>
      <c r="I119" s="50" t="s">
        <v>331</v>
      </c>
      <c r="J119" s="109" t="s">
        <v>329</v>
      </c>
      <c r="K119" s="50">
        <v>1700</v>
      </c>
      <c r="L119" s="50" t="s">
        <v>331</v>
      </c>
      <c r="M119" s="109" t="s">
        <v>329</v>
      </c>
      <c r="N119" s="50">
        <v>1700</v>
      </c>
      <c r="O119" s="50" t="s">
        <v>331</v>
      </c>
      <c r="P119" s="109" t="s">
        <v>329</v>
      </c>
      <c r="Q119" s="50">
        <v>1700</v>
      </c>
      <c r="R119" s="50"/>
      <c r="S119" s="66"/>
      <c r="T119" s="50"/>
      <c r="U119" s="68"/>
      <c r="V119" s="55"/>
      <c r="W119" s="137"/>
      <c r="X119" s="45">
        <v>45</v>
      </c>
      <c r="Y119" s="40"/>
      <c r="Z119" s="40"/>
      <c r="AA119" s="236" t="s">
        <v>379</v>
      </c>
      <c r="AI119" s="98">
        <v>225</v>
      </c>
    </row>
    <row r="120" spans="1:35" ht="50.25" hidden="1" customHeight="1" x14ac:dyDescent="0.4">
      <c r="A120" s="86" t="s">
        <v>332</v>
      </c>
      <c r="B120" s="87" t="s">
        <v>22</v>
      </c>
      <c r="C120" s="50" t="s">
        <v>200</v>
      </c>
      <c r="D120" s="109">
        <v>730</v>
      </c>
      <c r="E120" s="50">
        <v>1700</v>
      </c>
      <c r="F120" s="50"/>
      <c r="G120" s="66">
        <v>730</v>
      </c>
      <c r="H120" s="50">
        <v>1700</v>
      </c>
      <c r="I120" s="50"/>
      <c r="J120" s="66">
        <v>730</v>
      </c>
      <c r="K120" s="50">
        <v>1700</v>
      </c>
      <c r="L120" s="50" t="s">
        <v>335</v>
      </c>
      <c r="M120" s="66">
        <v>730</v>
      </c>
      <c r="N120" s="50">
        <v>1700</v>
      </c>
      <c r="O120" s="50" t="s">
        <v>335</v>
      </c>
      <c r="P120" s="66">
        <v>730</v>
      </c>
      <c r="Q120" s="50">
        <v>1700</v>
      </c>
      <c r="R120" s="50"/>
      <c r="S120" s="66"/>
      <c r="T120" s="50"/>
      <c r="U120" s="68"/>
      <c r="V120" s="55"/>
      <c r="W120" s="137"/>
      <c r="X120" s="45">
        <v>18</v>
      </c>
      <c r="Y120" s="60"/>
      <c r="Z120" s="40"/>
      <c r="AA120" s="116" t="s">
        <v>342</v>
      </c>
      <c r="AI120" s="98">
        <v>100</v>
      </c>
    </row>
    <row r="121" spans="1:35" ht="50.25" hidden="1" customHeight="1" thickBot="1" x14ac:dyDescent="0.45">
      <c r="A121" s="136" t="s">
        <v>340</v>
      </c>
      <c r="B121" s="87" t="s">
        <v>21</v>
      </c>
      <c r="C121" s="50" t="s">
        <v>335</v>
      </c>
      <c r="D121" s="109">
        <v>730</v>
      </c>
      <c r="E121" s="50">
        <v>1700</v>
      </c>
      <c r="F121" s="50" t="s">
        <v>335</v>
      </c>
      <c r="G121" s="126" t="s">
        <v>329</v>
      </c>
      <c r="H121" s="50">
        <v>1700</v>
      </c>
      <c r="I121" s="50" t="s">
        <v>335</v>
      </c>
      <c r="J121" s="126">
        <v>730</v>
      </c>
      <c r="K121" s="50">
        <v>1700</v>
      </c>
      <c r="L121" s="50" t="s">
        <v>335</v>
      </c>
      <c r="M121" s="126" t="s">
        <v>329</v>
      </c>
      <c r="N121" s="50">
        <v>1700</v>
      </c>
      <c r="O121" s="50" t="s">
        <v>335</v>
      </c>
      <c r="P121" s="126">
        <v>730</v>
      </c>
      <c r="Q121" s="50">
        <v>1700</v>
      </c>
      <c r="R121" s="50"/>
      <c r="S121" s="126"/>
      <c r="T121" s="50"/>
      <c r="U121" s="54"/>
      <c r="V121" s="55"/>
      <c r="W121" s="137"/>
      <c r="X121" s="45">
        <v>45</v>
      </c>
      <c r="Y121" s="60"/>
      <c r="Z121" s="124"/>
      <c r="AA121" s="135" t="s">
        <v>122</v>
      </c>
      <c r="AI121" s="98">
        <v>190</v>
      </c>
    </row>
    <row r="122" spans="1:35" ht="50.25" customHeight="1" x14ac:dyDescent="0.4">
      <c r="A122" s="84" t="s">
        <v>353</v>
      </c>
      <c r="B122" s="87" t="s">
        <v>22</v>
      </c>
      <c r="C122" s="50"/>
      <c r="D122" s="109"/>
      <c r="E122" s="50"/>
      <c r="F122" s="50"/>
      <c r="G122" s="66"/>
      <c r="H122" s="50"/>
      <c r="I122" s="50"/>
      <c r="J122" s="66"/>
      <c r="K122" s="50"/>
      <c r="L122" s="50"/>
      <c r="M122" s="66"/>
      <c r="N122" s="50"/>
      <c r="O122" s="50"/>
      <c r="P122" s="66"/>
      <c r="Q122" s="50"/>
      <c r="R122" s="50"/>
      <c r="S122" s="66"/>
      <c r="T122" s="50"/>
      <c r="U122" s="70"/>
      <c r="V122" s="55"/>
      <c r="W122" s="137"/>
      <c r="X122" s="45"/>
      <c r="Y122" s="60"/>
      <c r="Z122" s="40"/>
      <c r="AA122" s="116"/>
      <c r="AI122" s="98">
        <v>14.5</v>
      </c>
    </row>
    <row r="123" spans="1:35" s="227" customFormat="1" ht="50.25" hidden="1" customHeight="1" x14ac:dyDescent="0.4">
      <c r="A123" s="223" t="s">
        <v>347</v>
      </c>
      <c r="B123" s="222" t="s">
        <v>21</v>
      </c>
      <c r="C123" s="50" t="s">
        <v>335</v>
      </c>
      <c r="D123" s="109">
        <v>1130</v>
      </c>
      <c r="E123" s="50">
        <v>1700</v>
      </c>
      <c r="F123" s="120" t="s">
        <v>335</v>
      </c>
      <c r="G123" s="217">
        <v>800</v>
      </c>
      <c r="H123" s="120">
        <v>1700</v>
      </c>
      <c r="I123" s="120"/>
      <c r="J123" s="217"/>
      <c r="K123" s="120"/>
      <c r="L123" s="120"/>
      <c r="M123" s="217"/>
      <c r="N123" s="120"/>
      <c r="O123" s="120"/>
      <c r="P123" s="217"/>
      <c r="Q123" s="120"/>
      <c r="R123" s="120"/>
      <c r="S123" s="223"/>
      <c r="T123" s="120"/>
      <c r="U123" s="224"/>
      <c r="V123" s="225"/>
      <c r="W123" s="226"/>
      <c r="X123" s="45">
        <v>16.5</v>
      </c>
      <c r="Y123" s="218"/>
      <c r="Z123" s="219"/>
      <c r="AA123" s="116"/>
      <c r="AI123" s="228">
        <v>28</v>
      </c>
    </row>
    <row r="124" spans="1:35" s="227" customFormat="1" ht="50.25" hidden="1" customHeight="1" x14ac:dyDescent="0.4">
      <c r="A124" s="221" t="s">
        <v>348</v>
      </c>
      <c r="B124" s="222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23">
        <v>730</v>
      </c>
      <c r="H124" s="120">
        <v>1700</v>
      </c>
      <c r="I124" s="120" t="s">
        <v>335</v>
      </c>
      <c r="J124" s="223">
        <v>930</v>
      </c>
      <c r="K124" s="120">
        <v>1700</v>
      </c>
      <c r="L124" s="120" t="s">
        <v>335</v>
      </c>
      <c r="M124" s="223">
        <v>730</v>
      </c>
      <c r="N124" s="120">
        <v>1700</v>
      </c>
      <c r="O124" s="120" t="s">
        <v>335</v>
      </c>
      <c r="P124" s="223">
        <v>730</v>
      </c>
      <c r="Q124" s="120">
        <v>1700</v>
      </c>
      <c r="R124" s="120"/>
      <c r="S124" s="223"/>
      <c r="T124" s="120"/>
      <c r="U124" s="224"/>
      <c r="V124" s="225"/>
      <c r="W124" s="226"/>
      <c r="X124" s="45">
        <v>43</v>
      </c>
      <c r="Y124" s="218"/>
      <c r="Z124" s="219"/>
      <c r="AA124" s="116"/>
      <c r="AI124" s="228">
        <v>27</v>
      </c>
    </row>
    <row r="125" spans="1:35" s="227" customFormat="1" ht="50.25" hidden="1" customHeight="1" thickTop="1" x14ac:dyDescent="0.4">
      <c r="A125" s="221" t="s">
        <v>350</v>
      </c>
      <c r="B125" s="222" t="s">
        <v>21</v>
      </c>
      <c r="C125" s="50"/>
      <c r="D125" s="109"/>
      <c r="E125" s="50"/>
      <c r="F125" s="120" t="s">
        <v>335</v>
      </c>
      <c r="G125" s="217">
        <v>730</v>
      </c>
      <c r="H125" s="120">
        <v>1700</v>
      </c>
      <c r="I125" s="120"/>
      <c r="J125" s="217"/>
      <c r="K125" s="120"/>
      <c r="L125" s="120"/>
      <c r="M125" s="217"/>
      <c r="N125" s="120"/>
      <c r="O125" s="120"/>
      <c r="P125" s="223"/>
      <c r="Q125" s="120"/>
      <c r="R125" s="120"/>
      <c r="S125" s="223"/>
      <c r="T125" s="120"/>
      <c r="U125" s="229"/>
      <c r="V125" s="225"/>
      <c r="W125" s="226"/>
      <c r="X125" s="45">
        <v>9</v>
      </c>
      <c r="Y125" s="218"/>
      <c r="Z125" s="219"/>
      <c r="AA125" s="116"/>
      <c r="AI125" s="228">
        <v>26.5</v>
      </c>
    </row>
    <row r="126" spans="1:35" s="227" customFormat="1" ht="50.25" hidden="1" customHeight="1" thickTop="1" thickBot="1" x14ac:dyDescent="0.45">
      <c r="A126" s="221" t="s">
        <v>358</v>
      </c>
      <c r="B126" s="222" t="s">
        <v>21</v>
      </c>
      <c r="C126" s="50" t="s">
        <v>335</v>
      </c>
      <c r="D126" s="109">
        <v>730</v>
      </c>
      <c r="E126" s="50">
        <v>1700</v>
      </c>
      <c r="F126" s="120" t="s">
        <v>335</v>
      </c>
      <c r="G126" s="217">
        <v>730</v>
      </c>
      <c r="H126" s="120">
        <v>1700</v>
      </c>
      <c r="I126" s="120" t="s">
        <v>335</v>
      </c>
      <c r="J126" s="217">
        <v>930</v>
      </c>
      <c r="K126" s="120">
        <v>1700</v>
      </c>
      <c r="L126" s="120" t="s">
        <v>225</v>
      </c>
      <c r="M126" s="217">
        <v>730</v>
      </c>
      <c r="N126" s="120">
        <v>1700</v>
      </c>
      <c r="O126" s="120" t="s">
        <v>335</v>
      </c>
      <c r="P126" s="217">
        <v>730</v>
      </c>
      <c r="Q126" s="120">
        <v>1700</v>
      </c>
      <c r="R126" s="120"/>
      <c r="S126" s="217"/>
      <c r="T126" s="120"/>
      <c r="U126" s="230"/>
      <c r="V126" s="225"/>
      <c r="W126" s="226"/>
      <c r="X126" s="45">
        <v>34</v>
      </c>
      <c r="Y126" s="218"/>
      <c r="Z126" s="219"/>
      <c r="AA126" s="116"/>
      <c r="AI126" s="228"/>
    </row>
    <row r="127" spans="1:35" s="227" customFormat="1" ht="50.25" customHeight="1" x14ac:dyDescent="0.4">
      <c r="A127" s="221" t="s">
        <v>359</v>
      </c>
      <c r="B127" s="222" t="s">
        <v>21</v>
      </c>
      <c r="C127" s="120" t="s">
        <v>331</v>
      </c>
      <c r="D127" s="223">
        <v>730</v>
      </c>
      <c r="E127" s="120">
        <v>1700</v>
      </c>
      <c r="F127" s="120" t="s">
        <v>331</v>
      </c>
      <c r="G127" s="223">
        <v>730</v>
      </c>
      <c r="H127" s="120">
        <v>1700</v>
      </c>
      <c r="I127" s="120" t="s">
        <v>331</v>
      </c>
      <c r="J127" s="223">
        <v>730</v>
      </c>
      <c r="K127" s="120">
        <v>1700</v>
      </c>
      <c r="L127" s="120" t="s">
        <v>331</v>
      </c>
      <c r="M127" s="223">
        <v>730</v>
      </c>
      <c r="N127" s="120">
        <v>1700</v>
      </c>
      <c r="O127" s="120" t="s">
        <v>331</v>
      </c>
      <c r="P127" s="223">
        <v>730</v>
      </c>
      <c r="Q127" s="120">
        <v>1700</v>
      </c>
      <c r="R127" s="120"/>
      <c r="S127" s="223">
        <v>730</v>
      </c>
      <c r="T127" s="120">
        <v>1700</v>
      </c>
      <c r="U127" s="120"/>
      <c r="V127" s="223">
        <v>730</v>
      </c>
      <c r="W127" s="120">
        <v>1700</v>
      </c>
      <c r="X127" s="232">
        <v>42.5</v>
      </c>
      <c r="Y127" s="218"/>
      <c r="Z127" s="219"/>
      <c r="AA127" s="116"/>
      <c r="AI127" s="228"/>
    </row>
    <row r="128" spans="1:35" s="227" customFormat="1" ht="50.25" customHeight="1" x14ac:dyDescent="0.4">
      <c r="A128" s="221" t="s">
        <v>360</v>
      </c>
      <c r="B128" s="222" t="s">
        <v>21</v>
      </c>
      <c r="C128" s="120" t="s">
        <v>331</v>
      </c>
      <c r="D128" s="223">
        <v>730</v>
      </c>
      <c r="E128" s="120">
        <v>1700</v>
      </c>
      <c r="F128" s="120" t="s">
        <v>331</v>
      </c>
      <c r="G128" s="223">
        <v>730</v>
      </c>
      <c r="H128" s="120">
        <v>1700</v>
      </c>
      <c r="I128" s="120" t="s">
        <v>331</v>
      </c>
      <c r="J128" s="223">
        <v>730</v>
      </c>
      <c r="K128" s="120">
        <v>1700</v>
      </c>
      <c r="L128" s="120" t="s">
        <v>331</v>
      </c>
      <c r="M128" s="223">
        <v>730</v>
      </c>
      <c r="N128" s="120">
        <v>1700</v>
      </c>
      <c r="O128" s="120" t="s">
        <v>331</v>
      </c>
      <c r="P128" s="223">
        <v>730</v>
      </c>
      <c r="Q128" s="120">
        <v>1700</v>
      </c>
      <c r="R128" s="120"/>
      <c r="S128" s="223">
        <v>730</v>
      </c>
      <c r="T128" s="120">
        <v>1700</v>
      </c>
      <c r="U128" s="120"/>
      <c r="V128" s="223">
        <v>730</v>
      </c>
      <c r="W128" s="120">
        <v>1700</v>
      </c>
      <c r="X128" s="242">
        <v>42.5</v>
      </c>
      <c r="Y128" s="218"/>
      <c r="Z128" s="219"/>
      <c r="AA128" s="116"/>
      <c r="AI128" s="228"/>
    </row>
    <row r="129" spans="1:35" ht="50.25" hidden="1" customHeight="1" x14ac:dyDescent="0.4">
      <c r="A129" s="17" t="s">
        <v>300</v>
      </c>
      <c r="B129" s="87" t="s">
        <v>21</v>
      </c>
      <c r="C129" s="216" t="s">
        <v>200</v>
      </c>
      <c r="D129" s="132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304</v>
      </c>
      <c r="AI129" s="128">
        <v>175</v>
      </c>
    </row>
    <row r="130" spans="1:35" ht="50.25" hidden="1" customHeight="1" x14ac:dyDescent="0.4">
      <c r="A130" s="17" t="s">
        <v>303</v>
      </c>
      <c r="B130" s="87" t="s">
        <v>21</v>
      </c>
      <c r="C130" s="50" t="s">
        <v>200</v>
      </c>
      <c r="D130" s="132" t="s">
        <v>319</v>
      </c>
      <c r="E130" s="50">
        <v>1700</v>
      </c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50"/>
      <c r="S130" s="66"/>
      <c r="T130" s="50"/>
      <c r="U130" s="68"/>
      <c r="V130" s="55"/>
      <c r="W130" s="56"/>
      <c r="X130" s="45"/>
      <c r="Y130" s="40"/>
      <c r="Z130" s="40"/>
      <c r="AA130" s="116" t="s">
        <v>225</v>
      </c>
      <c r="AI130" s="128"/>
    </row>
    <row r="131" spans="1:35" ht="50.25" hidden="1" customHeight="1" x14ac:dyDescent="0.4">
      <c r="A131" s="17" t="s">
        <v>268</v>
      </c>
      <c r="B131" s="87" t="s">
        <v>21</v>
      </c>
      <c r="C131" s="50"/>
      <c r="D131" s="132">
        <v>730</v>
      </c>
      <c r="E131" s="50">
        <v>1700</v>
      </c>
      <c r="F131" s="50" t="s">
        <v>308</v>
      </c>
      <c r="G131" s="66">
        <v>730</v>
      </c>
      <c r="H131" s="50">
        <v>1700</v>
      </c>
      <c r="I131" s="50" t="s">
        <v>308</v>
      </c>
      <c r="J131" s="66">
        <v>730</v>
      </c>
      <c r="K131" s="50">
        <v>1700</v>
      </c>
      <c r="L131" s="50" t="s">
        <v>308</v>
      </c>
      <c r="M131" s="66">
        <v>730</v>
      </c>
      <c r="N131" s="50">
        <v>1700</v>
      </c>
      <c r="O131" s="50" t="s">
        <v>308</v>
      </c>
      <c r="P131" s="66">
        <v>730</v>
      </c>
      <c r="Q131" s="50">
        <v>1700</v>
      </c>
      <c r="R131" s="50"/>
      <c r="S131" s="66"/>
      <c r="T131" s="50"/>
      <c r="U131" s="68"/>
      <c r="V131" s="55"/>
      <c r="W131" s="56"/>
      <c r="X131" s="45">
        <v>36</v>
      </c>
      <c r="Y131" s="40"/>
      <c r="Z131" s="40"/>
      <c r="AA131" s="116" t="s">
        <v>327</v>
      </c>
      <c r="AI131" s="105">
        <v>180</v>
      </c>
    </row>
    <row r="132" spans="1:35" ht="50.25" hidden="1" customHeight="1" x14ac:dyDescent="0.4">
      <c r="A132" s="17" t="s">
        <v>275</v>
      </c>
      <c r="B132" s="87" t="s">
        <v>21</v>
      </c>
      <c r="C132" s="50" t="s">
        <v>309</v>
      </c>
      <c r="D132" s="126">
        <v>730</v>
      </c>
      <c r="E132" s="50">
        <v>1700</v>
      </c>
      <c r="F132" s="50" t="s">
        <v>309</v>
      </c>
      <c r="G132" s="66">
        <v>730</v>
      </c>
      <c r="H132" s="50">
        <v>1700</v>
      </c>
      <c r="I132" s="50" t="s">
        <v>309</v>
      </c>
      <c r="J132" s="66">
        <v>730</v>
      </c>
      <c r="K132" s="50">
        <v>1700</v>
      </c>
      <c r="L132" s="50" t="s">
        <v>311</v>
      </c>
      <c r="M132" s="66" t="s">
        <v>313</v>
      </c>
      <c r="N132" s="50" t="s">
        <v>314</v>
      </c>
      <c r="O132" s="50" t="s">
        <v>309</v>
      </c>
      <c r="P132" s="66">
        <v>830</v>
      </c>
      <c r="Q132" s="50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6" t="s">
        <v>315</v>
      </c>
      <c r="AI132" s="105">
        <v>185</v>
      </c>
    </row>
    <row r="133" spans="1:35" ht="50.25" hidden="1" customHeight="1" x14ac:dyDescent="0.4">
      <c r="A133" s="17" t="s">
        <v>273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0</v>
      </c>
      <c r="Y133" s="40"/>
      <c r="Z133" s="40"/>
      <c r="AA133" s="116" t="s">
        <v>225</v>
      </c>
      <c r="AB133" s="28">
        <v>1</v>
      </c>
      <c r="AI133" s="98">
        <v>165</v>
      </c>
    </row>
    <row r="134" spans="1:35" ht="50.25" hidden="1" customHeight="1" x14ac:dyDescent="0.4">
      <c r="A134" s="17" t="s">
        <v>268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>
        <v>730</v>
      </c>
      <c r="T134" s="74">
        <v>1400</v>
      </c>
      <c r="U134" s="68"/>
      <c r="V134" s="55"/>
      <c r="W134" s="56"/>
      <c r="X134" s="45">
        <v>36</v>
      </c>
      <c r="Y134" s="40"/>
      <c r="Z134" s="40"/>
      <c r="AA134" s="116" t="s">
        <v>292</v>
      </c>
      <c r="AI134" s="98">
        <v>160</v>
      </c>
    </row>
    <row r="135" spans="1:35" ht="50.25" hidden="1" customHeight="1" x14ac:dyDescent="0.4">
      <c r="A135" s="17" t="s">
        <v>275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36</v>
      </c>
      <c r="Y135" s="40"/>
      <c r="Z135" s="40"/>
      <c r="AA135" s="116" t="s">
        <v>276</v>
      </c>
      <c r="AI135" s="98">
        <v>165</v>
      </c>
    </row>
    <row r="136" spans="1:35" ht="50.25" hidden="1" customHeight="1" x14ac:dyDescent="0.4">
      <c r="A136" s="17" t="s">
        <v>279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1.5</v>
      </c>
      <c r="Z136" s="40"/>
      <c r="AA136" s="116" t="s">
        <v>280</v>
      </c>
      <c r="AI136" s="98"/>
    </row>
    <row r="137" spans="1:35" ht="50.25" hidden="1" customHeight="1" x14ac:dyDescent="0.4">
      <c r="A137" s="17" t="s">
        <v>275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/>
      <c r="Z137" s="40"/>
      <c r="AA137" s="116" t="s">
        <v>283</v>
      </c>
      <c r="AI137" s="98"/>
    </row>
    <row r="138" spans="1:35" ht="50.25" hidden="1" customHeight="1" x14ac:dyDescent="0.4">
      <c r="A138" s="17" t="s">
        <v>266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45</v>
      </c>
      <c r="Y138" s="40">
        <v>2</v>
      </c>
      <c r="Z138" s="40"/>
      <c r="AA138" s="116" t="s">
        <v>287</v>
      </c>
      <c r="AI138" s="98">
        <v>160</v>
      </c>
    </row>
    <row r="139" spans="1:35" ht="50.25" hidden="1" customHeight="1" x14ac:dyDescent="0.4">
      <c r="A139" s="17" t="s">
        <v>267</v>
      </c>
      <c r="B139" s="87" t="s">
        <v>21</v>
      </c>
      <c r="C139" s="50" t="s">
        <v>200</v>
      </c>
      <c r="D139" s="126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>
        <v>730</v>
      </c>
      <c r="T139" s="74">
        <v>1600</v>
      </c>
      <c r="U139" s="68"/>
      <c r="V139" s="55">
        <v>730</v>
      </c>
      <c r="W139" s="56">
        <v>1600</v>
      </c>
      <c r="X139" s="45">
        <v>18</v>
      </c>
      <c r="Y139" s="40">
        <v>2</v>
      </c>
      <c r="Z139" s="40"/>
      <c r="AA139" s="116" t="s">
        <v>288</v>
      </c>
      <c r="AI139" s="98">
        <v>160</v>
      </c>
    </row>
    <row r="140" spans="1:35" ht="19.899999999999999" hidden="1" customHeight="1" x14ac:dyDescent="0.5">
      <c r="A140" s="117" t="s">
        <v>138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/>
      <c r="Y140" s="40"/>
      <c r="Z140" s="40"/>
      <c r="AA140" s="121"/>
      <c r="AI140" s="97"/>
    </row>
    <row r="141" spans="1:35" ht="50.25" hidden="1" customHeight="1" x14ac:dyDescent="0.4">
      <c r="A141" s="86" t="s">
        <v>246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 t="s">
        <v>245</v>
      </c>
    </row>
    <row r="142" spans="1:35" ht="50.25" hidden="1" customHeight="1" x14ac:dyDescent="0.4">
      <c r="A142" s="86" t="s">
        <v>247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249</v>
      </c>
      <c r="Y142" s="40"/>
      <c r="Z142" s="40"/>
      <c r="AA142" s="121" t="s">
        <v>248</v>
      </c>
      <c r="AI142" s="97"/>
    </row>
    <row r="143" spans="1:35" ht="50.25" hidden="1" customHeight="1" x14ac:dyDescent="0.4">
      <c r="A143" s="86" t="s">
        <v>257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258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116</v>
      </c>
      <c r="Y144" s="40"/>
      <c r="Z144" s="40"/>
      <c r="AA144" s="121" t="s">
        <v>259</v>
      </c>
      <c r="AI144" s="97"/>
    </row>
    <row r="145" spans="1:35" ht="50.25" hidden="1" customHeight="1" x14ac:dyDescent="0.4">
      <c r="A145" s="86" t="s">
        <v>284</v>
      </c>
      <c r="B145" s="87"/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>
        <v>165</v>
      </c>
    </row>
    <row r="146" spans="1:35" ht="50.25" hidden="1" customHeight="1" x14ac:dyDescent="0.4">
      <c r="A146" s="86" t="s">
        <v>285</v>
      </c>
      <c r="B146" s="87" t="s">
        <v>21</v>
      </c>
      <c r="C146" s="50" t="s">
        <v>200</v>
      </c>
      <c r="D146" s="126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9</v>
      </c>
      <c r="Y146" s="40"/>
      <c r="Z146" s="40"/>
      <c r="AA146" s="116" t="s">
        <v>295</v>
      </c>
      <c r="AI146" s="97"/>
    </row>
    <row r="147" spans="1:35" ht="50.25" hidden="1" customHeight="1" x14ac:dyDescent="0.4">
      <c r="A147" s="86" t="s">
        <v>270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269</v>
      </c>
      <c r="B148" s="87"/>
      <c r="C148" s="50" t="s">
        <v>200</v>
      </c>
      <c r="D148" s="126"/>
      <c r="E148" s="50"/>
      <c r="F148" s="50"/>
      <c r="G148" s="66"/>
      <c r="H148" s="110"/>
      <c r="I148" s="12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42.5</v>
      </c>
      <c r="Y148" s="40"/>
      <c r="Z148" s="40"/>
      <c r="AA148" s="116" t="s">
        <v>286</v>
      </c>
      <c r="AI148" s="79" t="s">
        <v>277</v>
      </c>
    </row>
    <row r="149" spans="1:35" ht="50.25" hidden="1" customHeight="1" x14ac:dyDescent="0.4">
      <c r="A149" s="86" t="s">
        <v>281</v>
      </c>
      <c r="B149" s="87"/>
      <c r="C149" s="50" t="s">
        <v>311</v>
      </c>
      <c r="D149" s="126" t="s">
        <v>317</v>
      </c>
      <c r="E149" s="50" t="s">
        <v>322</v>
      </c>
      <c r="F149" s="50" t="s">
        <v>309</v>
      </c>
      <c r="G149" s="66">
        <v>730</v>
      </c>
      <c r="H149" s="50">
        <v>1700</v>
      </c>
      <c r="I149" s="50" t="s">
        <v>311</v>
      </c>
      <c r="J149" s="66" t="s">
        <v>319</v>
      </c>
      <c r="K149" s="113" t="s">
        <v>320</v>
      </c>
      <c r="L149" s="50" t="s">
        <v>310</v>
      </c>
      <c r="M149" s="66" t="s">
        <v>323</v>
      </c>
      <c r="N149" s="50" t="s">
        <v>316</v>
      </c>
      <c r="O149" s="50" t="s">
        <v>310</v>
      </c>
      <c r="P149" s="66" t="s">
        <v>321</v>
      </c>
      <c r="Q149" s="113" t="s">
        <v>324</v>
      </c>
      <c r="R149" s="50"/>
      <c r="S149" s="66"/>
      <c r="T149" s="50"/>
      <c r="U149" s="68"/>
      <c r="V149" s="55"/>
      <c r="W149" s="56"/>
      <c r="X149" s="45">
        <v>42.5</v>
      </c>
      <c r="Y149" s="40"/>
      <c r="Z149" s="40"/>
      <c r="AA149" s="116" t="s">
        <v>325</v>
      </c>
      <c r="AI149" s="97" t="s">
        <v>305</v>
      </c>
    </row>
    <row r="150" spans="1:35" ht="50.25" hidden="1" customHeight="1" x14ac:dyDescent="0.4">
      <c r="A150" s="86" t="s">
        <v>282</v>
      </c>
      <c r="B150" s="87"/>
      <c r="C150" s="50" t="s">
        <v>311</v>
      </c>
      <c r="D150" s="126" t="s">
        <v>317</v>
      </c>
      <c r="E150" s="50" t="s">
        <v>322</v>
      </c>
      <c r="F150" s="50" t="s">
        <v>240</v>
      </c>
      <c r="G150" s="66">
        <v>730</v>
      </c>
      <c r="H150" s="50">
        <v>1700</v>
      </c>
      <c r="I150" s="50" t="s">
        <v>240</v>
      </c>
      <c r="J150" s="66">
        <v>730</v>
      </c>
      <c r="K150" s="113">
        <v>1400</v>
      </c>
      <c r="L150" s="50" t="s">
        <v>240</v>
      </c>
      <c r="M150" s="66">
        <v>730</v>
      </c>
      <c r="N150" s="50">
        <v>1700</v>
      </c>
      <c r="O150" s="50"/>
      <c r="P150" s="66"/>
      <c r="Q150" s="113"/>
      <c r="R150" s="50"/>
      <c r="S150" s="66"/>
      <c r="T150" s="50"/>
      <c r="U150" s="68"/>
      <c r="V150" s="55"/>
      <c r="W150" s="56"/>
      <c r="X150" s="45">
        <v>31.5</v>
      </c>
      <c r="Y150" s="40"/>
      <c r="Z150" s="40"/>
      <c r="AA150" s="116" t="s">
        <v>326</v>
      </c>
      <c r="AI150" s="97" t="s">
        <v>305</v>
      </c>
    </row>
    <row r="151" spans="1:35" ht="50.25" hidden="1" customHeight="1" x14ac:dyDescent="0.4">
      <c r="A151" s="86" t="s">
        <v>289</v>
      </c>
      <c r="B151" s="87"/>
      <c r="C151" s="50" t="s">
        <v>200</v>
      </c>
      <c r="D151" s="126">
        <v>730</v>
      </c>
      <c r="E151" s="50">
        <v>1700</v>
      </c>
      <c r="F151" s="50" t="s">
        <v>240</v>
      </c>
      <c r="G151" s="66">
        <v>730</v>
      </c>
      <c r="H151" s="110">
        <v>1700</v>
      </c>
      <c r="I151" s="50"/>
      <c r="J151" s="66"/>
      <c r="K151" s="110"/>
      <c r="L151" s="50"/>
      <c r="M151" s="66"/>
      <c r="N151" s="11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8.5</v>
      </c>
      <c r="Y151" s="40"/>
      <c r="Z151" s="40"/>
      <c r="AA151" s="116" t="s">
        <v>297</v>
      </c>
      <c r="AI151" s="97"/>
    </row>
    <row r="152" spans="1:35" ht="50.25" hidden="1" customHeight="1" x14ac:dyDescent="0.4">
      <c r="A152" s="86"/>
      <c r="B152" s="87"/>
      <c r="C152" s="50" t="s">
        <v>200</v>
      </c>
      <c r="D152" s="109"/>
      <c r="E152" s="50">
        <v>1630</v>
      </c>
      <c r="F152" s="50" t="s">
        <v>241</v>
      </c>
      <c r="G152" s="66">
        <v>730</v>
      </c>
      <c r="H152" s="110">
        <v>1500</v>
      </c>
      <c r="I152" s="50" t="s">
        <v>241</v>
      </c>
      <c r="J152" s="66">
        <v>730</v>
      </c>
      <c r="K152" s="110">
        <v>1530</v>
      </c>
      <c r="L152" s="50" t="s">
        <v>241</v>
      </c>
      <c r="M152" s="66">
        <v>730</v>
      </c>
      <c r="N152" s="50">
        <v>1130</v>
      </c>
      <c r="O152" s="50" t="s">
        <v>241</v>
      </c>
      <c r="P152" s="66">
        <v>730</v>
      </c>
      <c r="Q152" s="50">
        <v>1230</v>
      </c>
      <c r="R152" s="68"/>
      <c r="S152" s="55"/>
      <c r="T152" s="74"/>
      <c r="U152" s="68"/>
      <c r="V152" s="55"/>
      <c r="W152" s="56"/>
      <c r="X152" s="45" t="s">
        <v>116</v>
      </c>
      <c r="Y152" s="40"/>
      <c r="Z152" s="40"/>
      <c r="AA152" s="116" t="s">
        <v>262</v>
      </c>
      <c r="AI152" s="97"/>
    </row>
    <row r="153" spans="1:35" ht="50.25" hidden="1" customHeight="1" x14ac:dyDescent="0.55000000000000004">
      <c r="A153" s="86" t="s">
        <v>226</v>
      </c>
      <c r="B153" s="87" t="s">
        <v>21</v>
      </c>
      <c r="C153" s="50" t="s">
        <v>200</v>
      </c>
      <c r="D153" s="109"/>
      <c r="E153" s="50">
        <v>1630</v>
      </c>
      <c r="F153" s="50" t="s">
        <v>224</v>
      </c>
      <c r="G153" s="66">
        <v>730</v>
      </c>
      <c r="H153" s="110">
        <v>1700</v>
      </c>
      <c r="I153" s="50" t="s">
        <v>224</v>
      </c>
      <c r="J153" s="66">
        <v>730</v>
      </c>
      <c r="K153" s="110">
        <v>1700</v>
      </c>
      <c r="L153" s="50"/>
      <c r="M153" s="66">
        <v>730</v>
      </c>
      <c r="N153" s="50">
        <v>1700</v>
      </c>
      <c r="O153" s="50"/>
      <c r="P153" s="66">
        <v>730</v>
      </c>
      <c r="Q153" s="50">
        <v>1700</v>
      </c>
      <c r="R153" s="71"/>
      <c r="S153" s="55">
        <v>730</v>
      </c>
      <c r="T153" s="56">
        <v>1600</v>
      </c>
      <c r="U153" s="99"/>
      <c r="V153" s="55"/>
      <c r="W153" s="56"/>
      <c r="X153" s="45">
        <v>27</v>
      </c>
      <c r="Y153" s="40"/>
      <c r="Z153" s="40"/>
      <c r="AA153" s="67" t="s">
        <v>237</v>
      </c>
      <c r="AI153" s="97">
        <v>155</v>
      </c>
    </row>
    <row r="154" spans="1:35" ht="50.25" hidden="1" customHeight="1" x14ac:dyDescent="0.4">
      <c r="A154" s="86" t="s">
        <v>187</v>
      </c>
      <c r="B154" s="87" t="s">
        <v>21</v>
      </c>
      <c r="C154" s="50" t="s">
        <v>200</v>
      </c>
      <c r="D154" s="109"/>
      <c r="E154" s="50">
        <v>1630</v>
      </c>
      <c r="F154" s="50" t="s">
        <v>211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211</v>
      </c>
      <c r="M154" s="66">
        <v>730</v>
      </c>
      <c r="N154" s="50">
        <v>1700</v>
      </c>
      <c r="O154" s="50" t="s">
        <v>211</v>
      </c>
      <c r="P154" s="66">
        <v>730</v>
      </c>
      <c r="Q154" s="50">
        <v>1700</v>
      </c>
      <c r="R154" s="50" t="s">
        <v>211</v>
      </c>
      <c r="S154" s="66">
        <v>730</v>
      </c>
      <c r="T154" s="50">
        <v>1700</v>
      </c>
      <c r="U154" s="50" t="s">
        <v>211</v>
      </c>
      <c r="V154" s="66">
        <v>730</v>
      </c>
      <c r="W154" s="50">
        <v>1700</v>
      </c>
      <c r="X154" s="45">
        <v>63</v>
      </c>
      <c r="Y154" s="40"/>
      <c r="Z154" s="40"/>
      <c r="AA154" s="67" t="s">
        <v>218</v>
      </c>
      <c r="AI154" s="98">
        <v>154</v>
      </c>
    </row>
    <row r="155" spans="1:35" ht="50.25" hidden="1" customHeight="1" x14ac:dyDescent="0.4">
      <c r="A155" s="86" t="s">
        <v>182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/>
      <c r="S155" s="51"/>
      <c r="T155" s="50"/>
      <c r="U155" s="54" t="s">
        <v>185</v>
      </c>
      <c r="V155" s="55"/>
      <c r="W155" s="56"/>
      <c r="X155" s="45">
        <v>45</v>
      </c>
      <c r="Y155" s="40"/>
      <c r="Z155" s="40"/>
      <c r="AA155" s="67" t="s">
        <v>186</v>
      </c>
    </row>
    <row r="156" spans="1:35" ht="50.25" hidden="1" customHeight="1" x14ac:dyDescent="0.4">
      <c r="A156" s="86" t="s">
        <v>190</v>
      </c>
      <c r="B156" s="87" t="s">
        <v>21</v>
      </c>
      <c r="C156" s="50" t="s">
        <v>200</v>
      </c>
      <c r="D156" s="109"/>
      <c r="E156" s="50">
        <v>1630</v>
      </c>
      <c r="F156" s="50" t="s">
        <v>171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171</v>
      </c>
      <c r="M156" s="66">
        <v>730</v>
      </c>
      <c r="N156" s="50">
        <v>1700</v>
      </c>
      <c r="O156" s="50" t="s">
        <v>171</v>
      </c>
      <c r="P156" s="66">
        <v>730</v>
      </c>
      <c r="Q156" s="50">
        <v>1700</v>
      </c>
      <c r="R156" s="54" t="s">
        <v>171</v>
      </c>
      <c r="S156" s="51">
        <v>730</v>
      </c>
      <c r="T156" s="50">
        <v>1400</v>
      </c>
      <c r="U156" s="54" t="s">
        <v>165</v>
      </c>
      <c r="V156" s="55"/>
      <c r="W156" s="56"/>
      <c r="X156" s="45">
        <v>36</v>
      </c>
      <c r="Y156" s="40">
        <v>6</v>
      </c>
      <c r="Z156" s="40"/>
      <c r="AA156" s="67" t="s">
        <v>199</v>
      </c>
    </row>
    <row r="157" spans="1:35" ht="50.25" hidden="1" customHeight="1" x14ac:dyDescent="0.4">
      <c r="A157" s="86" t="s">
        <v>187</v>
      </c>
      <c r="B157" s="87" t="s">
        <v>21</v>
      </c>
      <c r="C157" s="50" t="s">
        <v>200</v>
      </c>
      <c r="D157" s="109"/>
      <c r="E157" s="50">
        <v>1630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 t="s">
        <v>191</v>
      </c>
      <c r="P157" s="66">
        <v>730</v>
      </c>
      <c r="Q157" s="50">
        <v>1700</v>
      </c>
      <c r="R157" s="54"/>
      <c r="S157" s="51"/>
      <c r="T157" s="50"/>
      <c r="U157" s="54" t="s">
        <v>193</v>
      </c>
      <c r="V157" s="55"/>
      <c r="W157" s="56"/>
      <c r="X157" s="45">
        <v>45</v>
      </c>
      <c r="Y157" s="40"/>
      <c r="Z157" s="40"/>
      <c r="AA157" s="67" t="s">
        <v>192</v>
      </c>
    </row>
    <row r="158" spans="1:35" ht="50.25" hidden="1" customHeight="1" x14ac:dyDescent="0.4">
      <c r="A158" s="86" t="s">
        <v>187</v>
      </c>
      <c r="B158" s="87" t="s">
        <v>23</v>
      </c>
      <c r="C158" s="50" t="s">
        <v>188</v>
      </c>
      <c r="D158" s="66">
        <v>730</v>
      </c>
      <c r="E158" s="110">
        <v>1700</v>
      </c>
      <c r="F158" s="50" t="s">
        <v>188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188</v>
      </c>
      <c r="M158" s="66">
        <v>730</v>
      </c>
      <c r="N158" s="50">
        <v>1700</v>
      </c>
      <c r="O158" s="50"/>
      <c r="P158" s="66">
        <v>730</v>
      </c>
      <c r="Q158" s="50">
        <v>1700</v>
      </c>
      <c r="R158" s="54"/>
      <c r="S158" s="51"/>
      <c r="T158" s="50"/>
      <c r="U158" s="254"/>
      <c r="V158" s="255"/>
      <c r="W158" s="256"/>
      <c r="X158" s="45">
        <v>36</v>
      </c>
      <c r="Y158" s="40"/>
      <c r="Z158" s="40"/>
      <c r="AA158" s="67" t="s">
        <v>210</v>
      </c>
    </row>
    <row r="159" spans="1:35" ht="50.25" hidden="1" customHeight="1" x14ac:dyDescent="0.4">
      <c r="A159" s="86" t="s">
        <v>187</v>
      </c>
      <c r="B159" s="87" t="s">
        <v>21</v>
      </c>
      <c r="C159" s="50" t="s">
        <v>211</v>
      </c>
      <c r="D159" s="66">
        <v>730</v>
      </c>
      <c r="E159" s="110">
        <v>1700</v>
      </c>
      <c r="F159" s="50" t="s">
        <v>211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211</v>
      </c>
      <c r="M159" s="66">
        <v>730</v>
      </c>
      <c r="N159" s="50">
        <v>1700</v>
      </c>
      <c r="O159" s="50" t="s">
        <v>211</v>
      </c>
      <c r="P159" s="66">
        <v>730</v>
      </c>
      <c r="Q159" s="50">
        <v>1700</v>
      </c>
      <c r="R159" s="73"/>
      <c r="S159" s="51"/>
      <c r="T159" s="50"/>
      <c r="U159" s="73"/>
      <c r="V159" s="55"/>
      <c r="W159" s="56"/>
      <c r="X159" s="45">
        <v>45</v>
      </c>
      <c r="Y159" s="40"/>
      <c r="Z159" s="40"/>
      <c r="AA159" s="67" t="s">
        <v>221</v>
      </c>
      <c r="AI159" s="28" t="s">
        <v>220</v>
      </c>
    </row>
    <row r="160" spans="1:35" x14ac:dyDescent="0.4">
      <c r="A160" s="118"/>
      <c r="C160" s="115"/>
      <c r="D160" s="126"/>
      <c r="E160" s="126"/>
      <c r="O160" s="81"/>
      <c r="P160" s="126"/>
      <c r="Q160" s="126"/>
    </row>
  </sheetData>
  <mergeCells count="16">
    <mergeCell ref="U158:W15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D1" zoomScaleNormal="100" workbookViewId="0">
      <pane ySplit="1116" activePane="bottomLeft"/>
      <selection activeCell="C1" sqref="C1"/>
      <selection pane="bottomLeft" activeCell="S1" sqref="S1"/>
    </sheetView>
  </sheetViews>
  <sheetFormatPr defaultColWidth="9.1640625" defaultRowHeight="12.3" x14ac:dyDescent="0.4"/>
  <cols>
    <col min="1" max="1" width="15.1640625" style="142" customWidth="1"/>
    <col min="2" max="2" width="8.44140625" style="142" customWidth="1"/>
    <col min="3" max="3" width="8.71875" style="142" customWidth="1"/>
    <col min="4" max="4" width="6.27734375" style="143" customWidth="1"/>
    <col min="5" max="5" width="5.71875" style="143" customWidth="1"/>
    <col min="6" max="6" width="8.71875" style="142" customWidth="1"/>
    <col min="7" max="7" width="6.44140625" style="143" customWidth="1"/>
    <col min="8" max="8" width="6" style="143" customWidth="1"/>
    <col min="9" max="9" width="8.71875" style="142" customWidth="1"/>
    <col min="10" max="10" width="7.1640625" style="143" customWidth="1"/>
    <col min="11" max="11" width="5.71875" style="143" customWidth="1"/>
    <col min="12" max="12" width="8.71875" style="142" customWidth="1"/>
    <col min="13" max="13" width="6.27734375" style="143" customWidth="1"/>
    <col min="14" max="14" width="5" style="143" customWidth="1"/>
    <col min="15" max="15" width="8.71875" style="142" customWidth="1"/>
    <col min="16" max="17" width="4.71875" style="143" customWidth="1"/>
    <col min="18" max="18" width="10.5546875" style="142" customWidth="1"/>
    <col min="19" max="20" width="4.71875" style="143" customWidth="1"/>
    <col min="21" max="21" width="8.71875" style="142" customWidth="1"/>
    <col min="22" max="22" width="4.71875" style="143" customWidth="1"/>
    <col min="23" max="23" width="5.83203125" style="143" customWidth="1"/>
    <col min="24" max="24" width="6.27734375" style="141" customWidth="1"/>
    <col min="25" max="25" width="5.27734375" style="141" customWidth="1"/>
    <col min="26" max="26" width="5.71875" style="142" customWidth="1"/>
    <col min="27" max="27" width="40.83203125" style="144" customWidth="1"/>
    <col min="28" max="78" width="9.1640625" style="142" customWidth="1"/>
    <col min="79" max="16384" width="9.1640625" style="142"/>
  </cols>
  <sheetData>
    <row r="1" spans="1:30" ht="33" customHeight="1" x14ac:dyDescent="0.4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380</v>
      </c>
      <c r="M1" s="179"/>
      <c r="N1" s="179"/>
      <c r="O1" s="2" t="s">
        <v>15</v>
      </c>
      <c r="P1" s="179"/>
      <c r="Q1" s="179"/>
      <c r="R1" s="18">
        <v>44990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4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59" t="s">
        <v>227</v>
      </c>
      <c r="D3" s="259"/>
      <c r="E3" s="260"/>
      <c r="F3" s="261" t="s">
        <v>233</v>
      </c>
      <c r="G3" s="259"/>
      <c r="H3" s="260"/>
      <c r="I3" s="253" t="s">
        <v>228</v>
      </c>
      <c r="J3" s="259"/>
      <c r="K3" s="260"/>
      <c r="L3" s="253" t="s">
        <v>229</v>
      </c>
      <c r="M3" s="259"/>
      <c r="N3" s="260"/>
      <c r="O3" s="253" t="s">
        <v>6</v>
      </c>
      <c r="P3" s="259"/>
      <c r="Q3" s="260"/>
      <c r="R3" s="253" t="s">
        <v>7</v>
      </c>
      <c r="S3" s="259"/>
      <c r="T3" s="260"/>
      <c r="U3" s="253" t="s">
        <v>8</v>
      </c>
      <c r="V3" s="259"/>
      <c r="W3" s="260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6" t="s">
        <v>1</v>
      </c>
      <c r="E4" s="267"/>
      <c r="F4" s="76" t="s">
        <v>0</v>
      </c>
      <c r="G4" s="266" t="s">
        <v>1</v>
      </c>
      <c r="H4" s="267"/>
      <c r="I4" s="38" t="s">
        <v>0</v>
      </c>
      <c r="J4" s="266" t="s">
        <v>1</v>
      </c>
      <c r="K4" s="267"/>
      <c r="L4" s="38" t="s">
        <v>0</v>
      </c>
      <c r="M4" s="266" t="s">
        <v>1</v>
      </c>
      <c r="N4" s="267"/>
      <c r="O4" s="38" t="s">
        <v>0</v>
      </c>
      <c r="P4" s="266" t="s">
        <v>1</v>
      </c>
      <c r="Q4" s="267"/>
      <c r="R4" s="38" t="s">
        <v>7</v>
      </c>
      <c r="S4" s="266" t="s">
        <v>1</v>
      </c>
      <c r="T4" s="267"/>
      <c r="U4" s="38" t="s">
        <v>0</v>
      </c>
      <c r="V4" s="266" t="s">
        <v>1</v>
      </c>
      <c r="W4" s="267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4">
      <c r="A5" s="189" t="s">
        <v>19</v>
      </c>
      <c r="B5" s="17" t="s">
        <v>21</v>
      </c>
      <c r="C5" s="36" t="s">
        <v>366</v>
      </c>
      <c r="D5" s="37">
        <v>730</v>
      </c>
      <c r="E5" s="36">
        <v>1700</v>
      </c>
      <c r="F5" s="36" t="s">
        <v>366</v>
      </c>
      <c r="G5" s="37">
        <v>730</v>
      </c>
      <c r="H5" s="36">
        <v>1700</v>
      </c>
      <c r="I5" s="36" t="s">
        <v>366</v>
      </c>
      <c r="J5" s="37">
        <v>730</v>
      </c>
      <c r="K5" s="36">
        <v>1700</v>
      </c>
      <c r="L5" s="36" t="s">
        <v>366</v>
      </c>
      <c r="M5" s="37">
        <v>730</v>
      </c>
      <c r="N5" s="36">
        <v>1700</v>
      </c>
      <c r="O5" s="36" t="s">
        <v>366</v>
      </c>
      <c r="P5" s="37">
        <v>730</v>
      </c>
      <c r="Q5" s="36">
        <v>1700</v>
      </c>
      <c r="R5" s="36"/>
      <c r="S5" s="37"/>
      <c r="T5" s="36"/>
      <c r="U5" s="190"/>
      <c r="V5" s="191"/>
      <c r="W5" s="192"/>
      <c r="X5" s="193">
        <v>45</v>
      </c>
      <c r="Y5" s="194" t="s">
        <v>73</v>
      </c>
      <c r="Z5" s="194"/>
      <c r="AA5" s="233" t="s">
        <v>381</v>
      </c>
      <c r="AB5" s="28"/>
      <c r="AC5" s="28"/>
      <c r="AD5" s="28"/>
    </row>
    <row r="6" spans="1:30" ht="48" hidden="1" customHeight="1" x14ac:dyDescent="0.4">
      <c r="A6" s="189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356</v>
      </c>
      <c r="AB6" s="28"/>
      <c r="AC6" s="28"/>
      <c r="AD6" s="28"/>
    </row>
    <row r="7" spans="1:30" ht="50.25" customHeight="1" x14ac:dyDescent="0.4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>
        <v>0.5</v>
      </c>
      <c r="Z7" s="194"/>
      <c r="AA7" s="243" t="s">
        <v>395</v>
      </c>
      <c r="AB7" s="28"/>
      <c r="AC7" s="28"/>
      <c r="AD7" s="28"/>
    </row>
    <row r="8" spans="1:30" ht="48" hidden="1" customHeight="1" x14ac:dyDescent="0.4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4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4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4">
      <c r="A12" s="189" t="s">
        <v>39</v>
      </c>
      <c r="B12" s="17" t="s">
        <v>21</v>
      </c>
      <c r="C12" s="36" t="s">
        <v>371</v>
      </c>
      <c r="D12" s="37">
        <v>730</v>
      </c>
      <c r="E12" s="36">
        <v>1700</v>
      </c>
      <c r="F12" s="36" t="s">
        <v>374</v>
      </c>
      <c r="G12" s="37">
        <v>730</v>
      </c>
      <c r="H12" s="36">
        <v>1700</v>
      </c>
      <c r="I12" s="36" t="s">
        <v>371</v>
      </c>
      <c r="J12" s="37">
        <v>730</v>
      </c>
      <c r="K12" s="36">
        <v>1700</v>
      </c>
      <c r="L12" s="36" t="s">
        <v>371</v>
      </c>
      <c r="M12" s="37">
        <v>730</v>
      </c>
      <c r="N12" s="36">
        <v>1700</v>
      </c>
      <c r="O12" s="36" t="s">
        <v>371</v>
      </c>
      <c r="P12" s="37">
        <v>730</v>
      </c>
      <c r="Q12" s="36">
        <v>1700</v>
      </c>
      <c r="R12" s="36"/>
      <c r="S12" s="37"/>
      <c r="T12" s="36"/>
      <c r="U12" s="36"/>
      <c r="V12" s="37"/>
      <c r="W12" s="36"/>
      <c r="X12" s="193">
        <v>45</v>
      </c>
      <c r="Y12" s="194"/>
      <c r="Z12" s="194"/>
      <c r="AA12" s="233" t="s">
        <v>377</v>
      </c>
      <c r="AB12" s="28" t="s">
        <v>73</v>
      </c>
      <c r="AC12" s="28"/>
      <c r="AD12" s="28"/>
    </row>
    <row r="13" spans="1:30" ht="60.6" customHeight="1" x14ac:dyDescent="0.4">
      <c r="A13" s="189" t="s">
        <v>20</v>
      </c>
      <c r="B13" s="17" t="s">
        <v>73</v>
      </c>
      <c r="C13" s="36" t="s">
        <v>382</v>
      </c>
      <c r="D13" s="37" t="s">
        <v>383</v>
      </c>
      <c r="E13" s="36" t="s">
        <v>384</v>
      </c>
      <c r="F13" s="36" t="s">
        <v>385</v>
      </c>
      <c r="G13" s="37" t="s">
        <v>386</v>
      </c>
      <c r="H13" s="36" t="s">
        <v>314</v>
      </c>
      <c r="I13" s="36" t="s">
        <v>387</v>
      </c>
      <c r="J13" s="37" t="s">
        <v>388</v>
      </c>
      <c r="K13" s="36" t="s">
        <v>389</v>
      </c>
      <c r="L13" s="36" t="s">
        <v>390</v>
      </c>
      <c r="M13" s="37" t="s">
        <v>319</v>
      </c>
      <c r="N13" s="36" t="s">
        <v>320</v>
      </c>
      <c r="O13" s="36" t="s">
        <v>391</v>
      </c>
      <c r="P13" s="37">
        <v>730</v>
      </c>
      <c r="Q13" s="36">
        <v>1700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392</v>
      </c>
      <c r="AB13" s="28"/>
      <c r="AC13" s="28"/>
      <c r="AD13" s="28"/>
    </row>
    <row r="14" spans="1:30" ht="53.5" customHeight="1" x14ac:dyDescent="0.4">
      <c r="A14" s="189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0"/>
      <c r="V14" s="191"/>
      <c r="W14" s="192"/>
      <c r="X14" s="193">
        <v>45</v>
      </c>
      <c r="Y14" s="194">
        <v>5</v>
      </c>
      <c r="Z14" s="194"/>
      <c r="AA14" s="234" t="s">
        <v>372</v>
      </c>
      <c r="AB14" s="28" t="s">
        <v>330</v>
      </c>
      <c r="AC14" s="28"/>
      <c r="AD14" s="28"/>
    </row>
    <row r="15" spans="1:30" ht="34.5" customHeight="1" x14ac:dyDescent="0.4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371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276" t="s">
        <v>76</v>
      </c>
      <c r="P15" s="277">
        <v>730</v>
      </c>
      <c r="Q15" s="276">
        <v>1700</v>
      </c>
      <c r="R15" s="36"/>
      <c r="S15" s="37"/>
      <c r="T15" s="36"/>
      <c r="U15" s="190"/>
      <c r="V15" s="191"/>
      <c r="W15" s="192"/>
      <c r="X15" s="193">
        <v>45</v>
      </c>
      <c r="Y15" s="194"/>
      <c r="Z15" s="194"/>
      <c r="AA15" s="233" t="s">
        <v>393</v>
      </c>
      <c r="AB15" s="28"/>
      <c r="AC15" s="28"/>
      <c r="AD15" s="28"/>
    </row>
    <row r="16" spans="1:30" ht="46.5" customHeight="1" x14ac:dyDescent="0.4">
      <c r="A16" s="189" t="s">
        <v>57</v>
      </c>
      <c r="B16" s="40" t="s">
        <v>21</v>
      </c>
      <c r="C16" s="36" t="s">
        <v>394</v>
      </c>
      <c r="D16" s="37">
        <v>730</v>
      </c>
      <c r="E16" s="36">
        <v>1700</v>
      </c>
      <c r="F16" s="36" t="s">
        <v>394</v>
      </c>
      <c r="G16" s="37">
        <v>730</v>
      </c>
      <c r="H16" s="36">
        <v>1700</v>
      </c>
      <c r="I16" s="36" t="s">
        <v>394</v>
      </c>
      <c r="J16" s="37">
        <v>730</v>
      </c>
      <c r="K16" s="36">
        <v>1700</v>
      </c>
      <c r="L16" s="36" t="s">
        <v>394</v>
      </c>
      <c r="M16" s="37">
        <v>730</v>
      </c>
      <c r="N16" s="36">
        <v>1700</v>
      </c>
      <c r="O16" s="36" t="s">
        <v>394</v>
      </c>
      <c r="P16" s="37">
        <v>730</v>
      </c>
      <c r="Q16" s="36">
        <v>1700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394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 t="s">
        <v>73</v>
      </c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4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4">
      <c r="A19" s="189"/>
      <c r="B19" s="17"/>
      <c r="C19" s="269"/>
      <c r="D19" s="269"/>
      <c r="E19" s="270"/>
      <c r="F19" s="271"/>
      <c r="G19" s="257"/>
      <c r="H19" s="258"/>
      <c r="I19" s="268"/>
      <c r="J19" s="257"/>
      <c r="K19" s="258"/>
      <c r="L19" s="268"/>
      <c r="M19" s="257"/>
      <c r="N19" s="258"/>
      <c r="O19" s="268"/>
      <c r="P19" s="257"/>
      <c r="Q19" s="258"/>
      <c r="R19" s="268"/>
      <c r="S19" s="257"/>
      <c r="T19" s="258"/>
      <c r="U19" s="268"/>
      <c r="V19" s="257"/>
      <c r="W19" s="258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4">
      <c r="A20" s="151" t="s">
        <v>12</v>
      </c>
      <c r="B20" s="145"/>
      <c r="C20" s="152"/>
      <c r="D20" s="274"/>
      <c r="E20" s="275"/>
      <c r="F20" s="153"/>
      <c r="G20" s="272"/>
      <c r="H20" s="273"/>
      <c r="I20" s="154"/>
      <c r="J20" s="272"/>
      <c r="K20" s="273"/>
      <c r="L20" s="154"/>
      <c r="M20" s="272"/>
      <c r="N20" s="273"/>
      <c r="O20" s="154"/>
      <c r="P20" s="272"/>
      <c r="Q20" s="273"/>
      <c r="R20" s="154"/>
      <c r="S20" s="272"/>
      <c r="T20" s="273"/>
      <c r="U20" s="154"/>
      <c r="V20" s="272"/>
      <c r="W20" s="273"/>
      <c r="X20" s="155"/>
      <c r="Y20" s="156"/>
      <c r="Z20" s="157"/>
      <c r="AA20" s="158"/>
    </row>
    <row r="21" spans="1:30" ht="35.1" customHeight="1" x14ac:dyDescent="0.4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6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6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6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6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6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4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4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4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4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4">
      <c r="A31" s="174" t="str">
        <f ca="1">CELL("filename")</f>
        <v>https://raphaelltd-my.sharepoint.com/personal/debbie_raphaelltd_co_uk/Documents/Desktop/payroll/[B RAMCHANDE £115.xlsx]Sheet1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2023-03-07T14:26:39Z</cp:lastPrinted>
  <dcterms:created xsi:type="dcterms:W3CDTF">2003-09-08T08:08:23Z</dcterms:created>
  <dcterms:modified xsi:type="dcterms:W3CDTF">2023-03-07T14:28:34Z</dcterms:modified>
</cp:coreProperties>
</file>