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3161410B-24F2-4483-B427-E27A4C9ADE6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<sst xmlns="http://schemas.openxmlformats.org/spreadsheetml/2006/main" count="568" uniqueCount="78">
  <si>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</si>
  <si>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</si>
  <si>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</si>
  <si>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</si>
  <si>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</si>
  <si>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</si>
  <si>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</si>
  <si>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</si>
  <si>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</si>
  <si>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</si>
  <si>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</si>
  <si>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</si>
  <si>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</si>
  <si>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</si>
  <si>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</si>
  <si>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</si>
  <si>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</si>
  <si>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</si>
  <si>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</si>
  <si>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</si>
  <si>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</si>
  <si>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</si>
  <si>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</si>
  <si>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</si>
  <si>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</si>
  <si>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</si>
  <si>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</si>
  <si>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</si>
  <si>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</si>
  <si>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</si>
  <si>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</si>
  <si>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</si>
  <si>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</si>
  <si>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</si>
  <si>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</si>
  <si>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</si>
  <si>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</si>
  <si>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</si>
  <si>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</si>
  <si>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</si>
  <si>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</si>
  <si>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</si>
  <si>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</si>
  <si>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</si>
  <si>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</si>
  <si>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</si>
  <si>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</si>
  <si>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</si>
  <si>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</si>
  <si>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</si>
  <si>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</si>
  <si>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</si>
  <si>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</si>
  <si>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</si>
  <si>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</si>
  <si>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</si>
  <si>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</si>
  <si>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</si>
  <si>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</si>
  <si>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</si>
  <si>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</si>
  <si>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</si>
  <si>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</si>
  <si>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</si>
  <si>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</si>
  <si>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</si>
  <si>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</si>
  <si>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</si>
  <si>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</si>
  <si>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</si>
  <si>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</si>
  <si>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</si>
  <si>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</si>
  <si>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 xml:space="preserve">maternity leave </t>
  </si>
  <si>
    <t>OFFI01</t>
  </si>
  <si>
    <t>furlough</t>
  </si>
  <si>
    <t>Furlough</t>
  </si>
  <si>
    <t>11.04.21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</si>
</sst>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11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25" fillId="11" borderId="2" xfId="0" applyNumberFormat="1" applyFont="1" applyFill="1" applyBorder="1" applyAlignment="1">
      <alignment horizontal="center"/>
    </xf>
    <xf numFmtId="2" fontId="25" fillId="11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25" sqref="H25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77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8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8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20" si="0">B9+C9+D9+E9+F9</f>
        <v>8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6" si="1">B10+C10+D10+E10+F10</f>
        <v>8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8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8</v>
      </c>
      <c r="G13" s="101">
        <f t="shared" si="1"/>
        <v>8</v>
      </c>
      <c r="H13" s="104">
        <f>SUM(Leek!C36)</f>
        <v>0</v>
      </c>
      <c r="I13" s="104">
        <f>SUM(Leek!C37)</f>
        <v>0</v>
      </c>
      <c r="K13" s="103">
        <f>SUM(Leek!I31)</f>
        <v>0</v>
      </c>
    </row>
    <row r="14" spans="1:11" x14ac:dyDescent="0.25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8</v>
      </c>
      <c r="G14" s="101">
        <f t="shared" si="1"/>
        <v>8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8</v>
      </c>
      <c r="G15" s="101">
        <f t="shared" si="1"/>
        <v>8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8</v>
      </c>
      <c r="G16" s="101">
        <f t="shared" si="1"/>
        <v>8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8</v>
      </c>
      <c r="G17" s="101">
        <f t="shared" si="0"/>
        <v>8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8</v>
      </c>
      <c r="G18" s="101">
        <f>B18+C18+D18+E18+F18</f>
        <v>8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8</v>
      </c>
      <c r="G19" s="101">
        <f t="shared" si="0"/>
        <v>8</v>
      </c>
      <c r="H19" s="104">
        <f>SUM(N.Winterburn!C35)</f>
        <v>0</v>
      </c>
      <c r="I19" s="104">
        <f>SUM(N.Winterburn!C36)</f>
        <v>0</v>
      </c>
      <c r="K19" s="103">
        <f>SUM(N.Winterburn!I30)</f>
        <v>0</v>
      </c>
    </row>
    <row r="20" spans="1:11" x14ac:dyDescent="0.25">
      <c r="A20" s="99" t="s">
        <v>11</v>
      </c>
      <c r="B20" s="100">
        <f>SUM(T.Winterburn!C28)</f>
        <v>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8</v>
      </c>
      <c r="G20" s="101">
        <f t="shared" si="0"/>
        <v>8</v>
      </c>
      <c r="H20" s="104">
        <f>SUM(T.Winterburn!C34)</f>
        <v>0</v>
      </c>
      <c r="I20" s="104">
        <f>SUM(T.Winterburn!C35)</f>
        <v>0</v>
      </c>
      <c r="K20" s="103">
        <f>SUM(T.Winterburn!I29)</f>
        <v>0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8</v>
      </c>
      <c r="G21" s="101">
        <f>B21+C21+D21+E21+F21</f>
        <v>8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25">
      <c r="A22" s="105" t="s">
        <v>22</v>
      </c>
      <c r="B22" s="106">
        <f t="shared" ref="B22:I22" si="2">SUM(B6:B21)</f>
        <v>0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120</v>
      </c>
      <c r="G22" s="106">
        <f t="shared" si="2"/>
        <v>120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0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 t="e">
        <f>C26/C25</f>
        <v>#DIV/0!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I29" sqref="I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110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45"/>
      <c r="P4" s="146"/>
      <c r="Q4" s="145"/>
      <c r="R4" s="146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45"/>
      <c r="P5" s="146"/>
      <c r="Q5" s="145"/>
      <c r="R5" s="146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45"/>
      <c r="P6" s="146"/>
      <c r="Q6" s="145"/>
      <c r="R6" s="146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45"/>
      <c r="P7" s="146"/>
      <c r="Q7" s="145"/>
      <c r="R7" s="14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2">
        <v>391.68</v>
      </c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45"/>
      <c r="P8" s="146"/>
      <c r="Q8" s="145"/>
      <c r="R8" s="1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45"/>
      <c r="P11" s="146"/>
      <c r="Q11" s="145"/>
      <c r="R11" s="1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45"/>
      <c r="P12" s="146"/>
      <c r="Q12" s="145"/>
      <c r="R12" s="1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49"/>
      <c r="H13" s="150"/>
      <c r="I13" s="149"/>
      <c r="J13" s="150"/>
      <c r="K13" s="149"/>
      <c r="L13" s="150"/>
      <c r="M13" s="149"/>
      <c r="N13" s="150"/>
      <c r="O13" s="145"/>
      <c r="P13" s="146"/>
      <c r="Q13" s="145"/>
      <c r="R13" s="14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45"/>
      <c r="P14" s="146"/>
      <c r="Q14" s="145"/>
      <c r="R14" s="1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45"/>
      <c r="P15" s="146"/>
      <c r="Q15" s="145"/>
      <c r="R15" s="14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21"/>
      <c r="C16" s="6"/>
      <c r="D16" s="10"/>
      <c r="E16" s="125"/>
      <c r="F16" s="126"/>
      <c r="G16" s="140"/>
      <c r="H16" s="141"/>
      <c r="I16" s="140"/>
      <c r="J16" s="141"/>
      <c r="K16" s="140"/>
      <c r="L16" s="141"/>
      <c r="M16" s="140"/>
      <c r="N16" s="141"/>
      <c r="O16" s="145"/>
      <c r="P16" s="146"/>
      <c r="Q16" s="145"/>
      <c r="R16" s="14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21"/>
      <c r="C17" s="6"/>
      <c r="D17" s="22"/>
      <c r="E17" s="147"/>
      <c r="F17" s="148"/>
      <c r="G17" s="149"/>
      <c r="H17" s="150"/>
      <c r="I17" s="149"/>
      <c r="J17" s="150"/>
      <c r="K17" s="149"/>
      <c r="L17" s="150"/>
      <c r="M17" s="149"/>
      <c r="N17" s="150"/>
      <c r="O17" s="145"/>
      <c r="P17" s="146"/>
      <c r="Q17" s="145"/>
      <c r="R17" s="14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7"/>
      <c r="F18" s="148"/>
      <c r="G18" s="149"/>
      <c r="H18" s="150"/>
      <c r="I18" s="149"/>
      <c r="J18" s="150"/>
      <c r="K18" s="149"/>
      <c r="L18" s="150"/>
      <c r="M18" s="149"/>
      <c r="N18" s="150"/>
      <c r="O18" s="145"/>
      <c r="P18" s="146"/>
      <c r="Q18" s="145"/>
      <c r="R18" s="14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7"/>
      <c r="F19" s="148"/>
      <c r="G19" s="149"/>
      <c r="H19" s="150"/>
      <c r="I19" s="149"/>
      <c r="J19" s="150"/>
      <c r="K19" s="149"/>
      <c r="L19" s="150"/>
      <c r="M19" s="149"/>
      <c r="N19" s="150"/>
      <c r="O19" s="145"/>
      <c r="P19" s="146"/>
      <c r="Q19" s="145"/>
      <c r="R19" s="14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45"/>
      <c r="P20" s="146"/>
      <c r="Q20" s="145"/>
      <c r="R20" s="146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7">
        <v>8</v>
      </c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1">
        <f>SUM(E4:E21)</f>
        <v>8</v>
      </c>
      <c r="F22" s="152"/>
      <c r="G22" s="151">
        <f>SUM(G4:G21)</f>
        <v>0</v>
      </c>
      <c r="H22" s="152"/>
      <c r="I22" s="151">
        <f>SUM(I4:I21)</f>
        <v>0</v>
      </c>
      <c r="J22" s="152"/>
      <c r="K22" s="151">
        <f>SUM(K4:K21)</f>
        <v>0</v>
      </c>
      <c r="L22" s="152"/>
      <c r="M22" s="151">
        <f>SUM(M4:M21)</f>
        <v>0</v>
      </c>
      <c r="N22" s="152"/>
      <c r="O22" s="151">
        <f>SUM(O4:O21)</f>
        <v>0</v>
      </c>
      <c r="P22" s="152"/>
      <c r="Q22" s="151">
        <f>SUM(Q4:Q21)</f>
        <v>0</v>
      </c>
      <c r="R22" s="152"/>
      <c r="S22" s="12">
        <f t="shared" si="1"/>
        <v>8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D21" sqref="D21:D2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110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45"/>
      <c r="P4" s="146"/>
      <c r="Q4" s="145"/>
      <c r="R4" s="146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45"/>
      <c r="P5" s="146"/>
      <c r="Q5" s="145"/>
      <c r="R5" s="146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45"/>
      <c r="P6" s="146"/>
      <c r="Q6" s="145"/>
      <c r="R6" s="14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45"/>
      <c r="P7" s="146"/>
      <c r="Q7" s="145"/>
      <c r="R7" s="1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2">
        <v>320</v>
      </c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45"/>
      <c r="P8" s="146"/>
      <c r="Q8" s="145"/>
      <c r="R8" s="1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45"/>
      <c r="P11" s="146"/>
      <c r="Q11" s="145"/>
      <c r="R11" s="1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45"/>
      <c r="P12" s="146"/>
      <c r="Q12" s="145"/>
      <c r="R12" s="1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9"/>
      <c r="B13" s="119"/>
      <c r="C13" s="119"/>
      <c r="D13" s="120" t="s">
        <v>73</v>
      </c>
      <c r="E13" s="156"/>
      <c r="F13" s="157"/>
      <c r="G13" s="156"/>
      <c r="H13" s="157"/>
      <c r="I13" s="156"/>
      <c r="J13" s="157"/>
      <c r="K13" s="149"/>
      <c r="L13" s="150"/>
      <c r="M13" s="149"/>
      <c r="N13" s="150"/>
      <c r="O13" s="145"/>
      <c r="P13" s="146"/>
      <c r="Q13" s="145"/>
      <c r="R13" s="14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45"/>
      <c r="P14" s="146"/>
      <c r="Q14" s="145"/>
      <c r="R14" s="1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45"/>
      <c r="P15" s="146"/>
      <c r="Q15" s="145"/>
      <c r="R15" s="14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7"/>
      <c r="F16" s="148"/>
      <c r="G16" s="149"/>
      <c r="H16" s="150"/>
      <c r="I16" s="149"/>
      <c r="J16" s="150"/>
      <c r="K16" s="149"/>
      <c r="L16" s="150"/>
      <c r="M16" s="149"/>
      <c r="N16" s="150"/>
      <c r="O16" s="145"/>
      <c r="P16" s="146"/>
      <c r="Q16" s="145"/>
      <c r="R16" s="14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7"/>
      <c r="F17" s="148"/>
      <c r="G17" s="149"/>
      <c r="H17" s="150"/>
      <c r="I17" s="149"/>
      <c r="J17" s="150"/>
      <c r="K17" s="149"/>
      <c r="L17" s="150"/>
      <c r="M17" s="149"/>
      <c r="N17" s="150"/>
      <c r="O17" s="145"/>
      <c r="P17" s="146"/>
      <c r="Q17" s="145"/>
      <c r="R17" s="14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7"/>
      <c r="F18" s="148"/>
      <c r="G18" s="149"/>
      <c r="H18" s="150"/>
      <c r="I18" s="149"/>
      <c r="J18" s="150"/>
      <c r="K18" s="149"/>
      <c r="L18" s="150"/>
      <c r="M18" s="149"/>
      <c r="N18" s="150"/>
      <c r="O18" s="145"/>
      <c r="P18" s="146"/>
      <c r="Q18" s="145"/>
      <c r="R18" s="146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7"/>
      <c r="F19" s="148"/>
      <c r="G19" s="149"/>
      <c r="H19" s="150"/>
      <c r="I19" s="149"/>
      <c r="J19" s="150"/>
      <c r="K19" s="149"/>
      <c r="L19" s="150"/>
      <c r="M19" s="149"/>
      <c r="N19" s="150"/>
      <c r="O19" s="145"/>
      <c r="P19" s="146"/>
      <c r="Q19" s="145"/>
      <c r="R19" s="146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45"/>
      <c r="P20" s="146"/>
      <c r="Q20" s="145"/>
      <c r="R20" s="146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47"/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5"/>
      <c r="F22" s="126"/>
      <c r="G22" s="149"/>
      <c r="H22" s="150"/>
      <c r="I22" s="149"/>
      <c r="J22" s="150"/>
      <c r="K22" s="149"/>
      <c r="L22" s="150"/>
      <c r="M22" s="149"/>
      <c r="N22" s="150"/>
      <c r="O22" s="145"/>
      <c r="P22" s="146"/>
      <c r="Q22" s="145"/>
      <c r="R22" s="146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47"/>
      <c r="F23" s="148"/>
      <c r="G23" s="149"/>
      <c r="H23" s="150"/>
      <c r="I23" s="149"/>
      <c r="J23" s="150"/>
      <c r="K23" s="149"/>
      <c r="L23" s="150"/>
      <c r="M23" s="149"/>
      <c r="N23" s="150"/>
      <c r="O23" s="145"/>
      <c r="P23" s="146"/>
      <c r="Q23" s="145"/>
      <c r="R23" s="146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7"/>
      <c r="F24" s="148"/>
      <c r="G24" s="149"/>
      <c r="H24" s="150"/>
      <c r="I24" s="149"/>
      <c r="J24" s="150"/>
      <c r="K24" s="149"/>
      <c r="L24" s="150"/>
      <c r="M24" s="149"/>
      <c r="N24" s="150"/>
      <c r="O24" s="145"/>
      <c r="P24" s="146"/>
      <c r="Q24" s="145"/>
      <c r="R24" s="14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7"/>
      <c r="F25" s="148"/>
      <c r="G25" s="149"/>
      <c r="H25" s="150"/>
      <c r="I25" s="149"/>
      <c r="J25" s="150"/>
      <c r="K25" s="149"/>
      <c r="L25" s="150"/>
      <c r="M25" s="149"/>
      <c r="N25" s="150"/>
      <c r="O25" s="145"/>
      <c r="P25" s="146"/>
      <c r="Q25" s="145"/>
      <c r="R25" s="146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7">
        <v>8</v>
      </c>
      <c r="F26" s="148"/>
      <c r="G26" s="149"/>
      <c r="H26" s="150"/>
      <c r="I26" s="149"/>
      <c r="J26" s="150"/>
      <c r="K26" s="149"/>
      <c r="L26" s="150"/>
      <c r="M26" s="149"/>
      <c r="N26" s="150"/>
      <c r="O26" s="145"/>
      <c r="P26" s="146"/>
      <c r="Q26" s="145"/>
      <c r="R26" s="146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51">
        <v>8</v>
      </c>
      <c r="F27" s="152"/>
      <c r="G27" s="151">
        <v>8</v>
      </c>
      <c r="H27" s="152"/>
      <c r="I27" s="151">
        <v>8</v>
      </c>
      <c r="J27" s="152"/>
      <c r="K27" s="151">
        <f>SUM(K4:K26)</f>
        <v>0</v>
      </c>
      <c r="L27" s="152"/>
      <c r="M27" s="151">
        <f>SUM(M4:M26)</f>
        <v>0</v>
      </c>
      <c r="N27" s="152"/>
      <c r="O27" s="151">
        <f>SUM(O4:O26)</f>
        <v>0</v>
      </c>
      <c r="P27" s="152"/>
      <c r="Q27" s="151">
        <f>SUM(Q4:Q26)</f>
        <v>0</v>
      </c>
      <c r="R27" s="152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8</v>
      </c>
      <c r="E37" s="4" t="s">
        <v>40</v>
      </c>
      <c r="F37" s="4"/>
      <c r="G37" s="19">
        <f>S27-C37</f>
        <v>16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30" sqref="I30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11.04.21</v>
      </c>
      <c r="D2" s="32"/>
      <c r="E2" s="169" t="s">
        <v>13</v>
      </c>
      <c r="F2" s="169"/>
      <c r="G2" s="170" t="s">
        <v>14</v>
      </c>
      <c r="H2" s="170"/>
      <c r="I2" s="170" t="s">
        <v>15</v>
      </c>
      <c r="J2" s="170"/>
      <c r="K2" s="170" t="s">
        <v>16</v>
      </c>
      <c r="L2" s="170"/>
      <c r="M2" s="170" t="s">
        <v>17</v>
      </c>
      <c r="N2" s="170"/>
      <c r="O2" s="171" t="s">
        <v>18</v>
      </c>
      <c r="P2" s="171"/>
      <c r="Q2" s="171" t="s">
        <v>19</v>
      </c>
      <c r="R2" s="17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21"/>
      <c r="C4" s="6"/>
      <c r="D4" s="22"/>
      <c r="E4" s="160"/>
      <c r="F4" s="161"/>
      <c r="G4" s="162"/>
      <c r="H4" s="163"/>
      <c r="I4" s="162"/>
      <c r="J4" s="163"/>
      <c r="K4" s="162"/>
      <c r="L4" s="163"/>
      <c r="M4" s="162"/>
      <c r="N4" s="163"/>
      <c r="O4" s="164"/>
      <c r="P4" s="164"/>
      <c r="Q4" s="158"/>
      <c r="R4" s="159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5"/>
      <c r="F5" s="126"/>
      <c r="G5" s="140"/>
      <c r="H5" s="141"/>
      <c r="I5" s="140"/>
      <c r="J5" s="141"/>
      <c r="K5" s="140"/>
      <c r="L5" s="141"/>
      <c r="M5" s="140"/>
      <c r="N5" s="141"/>
      <c r="O5" s="164"/>
      <c r="P5" s="164"/>
      <c r="Q5" s="158"/>
      <c r="R5" s="159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5"/>
      <c r="F6" s="126"/>
      <c r="G6" s="140"/>
      <c r="H6" s="141"/>
      <c r="I6" s="140"/>
      <c r="J6" s="141"/>
      <c r="K6" s="140"/>
      <c r="L6" s="141"/>
      <c r="M6" s="140"/>
      <c r="N6" s="141"/>
      <c r="O6" s="164"/>
      <c r="P6" s="164"/>
      <c r="Q6" s="158"/>
      <c r="R6" s="159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75</v>
      </c>
      <c r="C7" s="122">
        <v>309.25</v>
      </c>
      <c r="D7" s="22"/>
      <c r="E7" s="160"/>
      <c r="F7" s="161"/>
      <c r="G7" s="162"/>
      <c r="H7" s="163"/>
      <c r="I7" s="162"/>
      <c r="J7" s="163"/>
      <c r="K7" s="162"/>
      <c r="L7" s="163"/>
      <c r="M7" s="162"/>
      <c r="N7" s="163"/>
      <c r="O7" s="164"/>
      <c r="P7" s="164"/>
      <c r="Q7" s="158"/>
      <c r="R7" s="159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60"/>
      <c r="F8" s="161"/>
      <c r="G8" s="162"/>
      <c r="H8" s="163"/>
      <c r="I8" s="162"/>
      <c r="J8" s="163"/>
      <c r="K8" s="162"/>
      <c r="L8" s="163"/>
      <c r="M8" s="162"/>
      <c r="N8" s="163"/>
      <c r="O8" s="164"/>
      <c r="P8" s="164"/>
      <c r="Q8" s="158"/>
      <c r="R8" s="159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60"/>
      <c r="F9" s="161"/>
      <c r="G9" s="162"/>
      <c r="H9" s="163"/>
      <c r="I9" s="162"/>
      <c r="J9" s="163"/>
      <c r="K9" s="162"/>
      <c r="L9" s="163"/>
      <c r="M9" s="162"/>
      <c r="N9" s="163"/>
      <c r="O9" s="164"/>
      <c r="P9" s="164"/>
      <c r="Q9" s="158"/>
      <c r="R9" s="15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60"/>
      <c r="F10" s="161"/>
      <c r="G10" s="162"/>
      <c r="H10" s="163"/>
      <c r="I10" s="162"/>
      <c r="J10" s="163"/>
      <c r="K10" s="162"/>
      <c r="L10" s="163"/>
      <c r="M10" s="162"/>
      <c r="N10" s="163"/>
      <c r="O10" s="158"/>
      <c r="P10" s="159"/>
      <c r="Q10" s="158"/>
      <c r="R10" s="15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60"/>
      <c r="F11" s="161"/>
      <c r="G11" s="162"/>
      <c r="H11" s="163"/>
      <c r="I11" s="162"/>
      <c r="J11" s="163"/>
      <c r="K11" s="162"/>
      <c r="L11" s="163"/>
      <c r="M11" s="162"/>
      <c r="N11" s="163"/>
      <c r="O11" s="158"/>
      <c r="P11" s="159"/>
      <c r="Q11" s="158"/>
      <c r="R11" s="15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5"/>
      <c r="F12" s="126"/>
      <c r="G12" s="140"/>
      <c r="H12" s="141"/>
      <c r="I12" s="140"/>
      <c r="J12" s="141"/>
      <c r="K12" s="140"/>
      <c r="L12" s="141"/>
      <c r="M12" s="140"/>
      <c r="N12" s="141"/>
      <c r="O12" s="158"/>
      <c r="P12" s="159"/>
      <c r="Q12" s="158"/>
      <c r="R12" s="15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5"/>
      <c r="F13" s="126"/>
      <c r="G13" s="140"/>
      <c r="H13" s="141"/>
      <c r="I13" s="140"/>
      <c r="J13" s="141"/>
      <c r="K13" s="140"/>
      <c r="L13" s="141"/>
      <c r="M13" s="140"/>
      <c r="N13" s="141"/>
      <c r="O13" s="158"/>
      <c r="P13" s="159"/>
      <c r="Q13" s="158"/>
      <c r="R13" s="15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5"/>
      <c r="F14" s="126"/>
      <c r="G14" s="140"/>
      <c r="H14" s="141"/>
      <c r="I14" s="140"/>
      <c r="J14" s="141"/>
      <c r="K14" s="140"/>
      <c r="L14" s="141"/>
      <c r="M14" s="140"/>
      <c r="N14" s="141"/>
      <c r="O14" s="158"/>
      <c r="P14" s="159"/>
      <c r="Q14" s="158"/>
      <c r="R14" s="15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5"/>
      <c r="F15" s="126"/>
      <c r="G15" s="140"/>
      <c r="H15" s="141"/>
      <c r="I15" s="140"/>
      <c r="J15" s="141"/>
      <c r="K15" s="140"/>
      <c r="L15" s="141"/>
      <c r="M15" s="140"/>
      <c r="N15" s="141"/>
      <c r="O15" s="158"/>
      <c r="P15" s="159"/>
      <c r="Q15" s="158"/>
      <c r="R15" s="15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21"/>
      <c r="C16" s="6"/>
      <c r="D16" s="22"/>
      <c r="E16" s="125"/>
      <c r="F16" s="126"/>
      <c r="G16" s="140"/>
      <c r="H16" s="141"/>
      <c r="I16" s="140"/>
      <c r="J16" s="141"/>
      <c r="K16" s="140"/>
      <c r="L16" s="141"/>
      <c r="M16" s="140"/>
      <c r="N16" s="141"/>
      <c r="O16" s="158"/>
      <c r="P16" s="159"/>
      <c r="Q16" s="158"/>
      <c r="R16" s="15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21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58"/>
      <c r="P17" s="159"/>
      <c r="Q17" s="158"/>
      <c r="R17" s="15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21"/>
      <c r="C18" s="6"/>
      <c r="D18" s="22"/>
      <c r="E18" s="160"/>
      <c r="F18" s="161"/>
      <c r="G18" s="162"/>
      <c r="H18" s="163"/>
      <c r="I18" s="162"/>
      <c r="J18" s="163"/>
      <c r="K18" s="162"/>
      <c r="L18" s="163"/>
      <c r="M18" s="162"/>
      <c r="N18" s="163"/>
      <c r="O18" s="164"/>
      <c r="P18" s="164"/>
      <c r="Q18" s="158"/>
      <c r="R18" s="15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21"/>
      <c r="C19" s="6"/>
      <c r="D19" s="22"/>
      <c r="E19" s="160"/>
      <c r="F19" s="161"/>
      <c r="G19" s="162"/>
      <c r="H19" s="163"/>
      <c r="I19" s="162"/>
      <c r="J19" s="163"/>
      <c r="K19" s="162"/>
      <c r="L19" s="163"/>
      <c r="M19" s="162"/>
      <c r="N19" s="163"/>
      <c r="O19" s="164"/>
      <c r="P19" s="164"/>
      <c r="Q19" s="158"/>
      <c r="R19" s="15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60"/>
      <c r="F20" s="161"/>
      <c r="G20" s="162"/>
      <c r="H20" s="163"/>
      <c r="I20" s="162"/>
      <c r="J20" s="163"/>
      <c r="K20" s="162"/>
      <c r="L20" s="163"/>
      <c r="M20" s="162"/>
      <c r="N20" s="163"/>
      <c r="O20" s="164"/>
      <c r="P20" s="164"/>
      <c r="Q20" s="158"/>
      <c r="R20" s="15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60"/>
      <c r="F21" s="161"/>
      <c r="G21" s="162"/>
      <c r="H21" s="163"/>
      <c r="I21" s="162"/>
      <c r="J21" s="163"/>
      <c r="K21" s="162"/>
      <c r="L21" s="163"/>
      <c r="M21" s="162"/>
      <c r="N21" s="163"/>
      <c r="O21" s="164"/>
      <c r="P21" s="164"/>
      <c r="Q21" s="158"/>
      <c r="R21" s="15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67">
        <v>8</v>
      </c>
      <c r="F22" s="167"/>
      <c r="G22" s="168"/>
      <c r="H22" s="168"/>
      <c r="I22" s="168"/>
      <c r="J22" s="168"/>
      <c r="K22" s="168"/>
      <c r="L22" s="168"/>
      <c r="M22" s="162"/>
      <c r="N22" s="163"/>
      <c r="O22" s="164"/>
      <c r="P22" s="164"/>
      <c r="Q22" s="158"/>
      <c r="R22" s="159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5">
        <f>SUM(E4:E22)</f>
        <v>8</v>
      </c>
      <c r="F23" s="166"/>
      <c r="G23" s="165">
        <f>SUM(G4:G22)</f>
        <v>0</v>
      </c>
      <c r="H23" s="166"/>
      <c r="I23" s="165">
        <f>SUM(I4:I22)</f>
        <v>0</v>
      </c>
      <c r="J23" s="166"/>
      <c r="K23" s="165">
        <f>SUM(K4:K22)</f>
        <v>0</v>
      </c>
      <c r="L23" s="166"/>
      <c r="M23" s="165">
        <f>SUM(M4:M22)</f>
        <v>0</v>
      </c>
      <c r="N23" s="166"/>
      <c r="O23" s="165">
        <f>SUM(O4:O22)</f>
        <v>0</v>
      </c>
      <c r="P23" s="166"/>
      <c r="Q23" s="165">
        <f>SUM(Q4:Q22)</f>
        <v>0</v>
      </c>
      <c r="R23" s="166"/>
      <c r="S23" s="38">
        <f>E23+G23+I23+K23+M23+O23+Q23</f>
        <v>8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-32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8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I32" sqref="I3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6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45"/>
      <c r="P4" s="146"/>
      <c r="Q4" s="145"/>
      <c r="R4" s="146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45"/>
      <c r="P5" s="146"/>
      <c r="Q5" s="145"/>
      <c r="R5" s="14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75</v>
      </c>
      <c r="C6" s="122">
        <v>293.12</v>
      </c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45"/>
      <c r="P6" s="146"/>
      <c r="Q6" s="145"/>
      <c r="R6" s="14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45"/>
      <c r="P7" s="146"/>
      <c r="Q7" s="145"/>
      <c r="R7" s="14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45"/>
      <c r="P8" s="146"/>
      <c r="Q8" s="145"/>
      <c r="R8" s="14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45"/>
      <c r="P11" s="146"/>
      <c r="Q11" s="145"/>
      <c r="R11" s="14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45"/>
      <c r="P12" s="146"/>
      <c r="Q12" s="145"/>
      <c r="R12" s="14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49"/>
      <c r="H13" s="150"/>
      <c r="I13" s="149"/>
      <c r="J13" s="150"/>
      <c r="K13" s="149"/>
      <c r="L13" s="150"/>
      <c r="M13" s="149"/>
      <c r="N13" s="150"/>
      <c r="O13" s="145"/>
      <c r="P13" s="146"/>
      <c r="Q13" s="145"/>
      <c r="R13" s="14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45"/>
      <c r="P14" s="146"/>
      <c r="Q14" s="145"/>
      <c r="R14" s="14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45"/>
      <c r="P15" s="146"/>
      <c r="Q15" s="145"/>
      <c r="R15" s="14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40"/>
      <c r="H16" s="141"/>
      <c r="I16" s="140"/>
      <c r="J16" s="141"/>
      <c r="K16" s="140"/>
      <c r="L16" s="141"/>
      <c r="M16" s="140"/>
      <c r="N16" s="141"/>
      <c r="O16" s="145"/>
      <c r="P16" s="146"/>
      <c r="Q16" s="145"/>
      <c r="R16" s="14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45"/>
      <c r="P17" s="146"/>
      <c r="Q17" s="145"/>
      <c r="R17" s="14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47"/>
      <c r="F18" s="148"/>
      <c r="G18" s="149"/>
      <c r="H18" s="150"/>
      <c r="I18" s="149"/>
      <c r="J18" s="150"/>
      <c r="K18" s="149"/>
      <c r="L18" s="150"/>
      <c r="M18" s="149"/>
      <c r="N18" s="150"/>
      <c r="O18" s="145"/>
      <c r="P18" s="146"/>
      <c r="Q18" s="145"/>
      <c r="R18" s="14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7"/>
      <c r="F19" s="148"/>
      <c r="G19" s="149"/>
      <c r="H19" s="150"/>
      <c r="I19" s="149"/>
      <c r="J19" s="150"/>
      <c r="K19" s="149"/>
      <c r="L19" s="150"/>
      <c r="M19" s="149"/>
      <c r="N19" s="150"/>
      <c r="O19" s="145"/>
      <c r="P19" s="146"/>
      <c r="Q19" s="145"/>
      <c r="R19" s="14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21"/>
      <c r="C20" s="6"/>
      <c r="D20" s="22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45"/>
      <c r="P20" s="146"/>
      <c r="Q20" s="145"/>
      <c r="R20" s="14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21"/>
      <c r="C21" s="6"/>
      <c r="D21" s="22"/>
      <c r="E21" s="147"/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72"/>
      <c r="F22" s="148"/>
      <c r="G22" s="173"/>
      <c r="H22" s="150"/>
      <c r="I22" s="173"/>
      <c r="J22" s="150"/>
      <c r="K22" s="173"/>
      <c r="L22" s="150"/>
      <c r="M22" s="173"/>
      <c r="N22" s="150"/>
      <c r="O22" s="145"/>
      <c r="P22" s="146"/>
      <c r="Q22" s="145"/>
      <c r="R22" s="14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7"/>
      <c r="F23" s="148"/>
      <c r="G23" s="149"/>
      <c r="H23" s="150"/>
      <c r="I23" s="149"/>
      <c r="J23" s="150"/>
      <c r="K23" s="149"/>
      <c r="L23" s="150"/>
      <c r="M23" s="149"/>
      <c r="N23" s="150"/>
      <c r="O23" s="145"/>
      <c r="P23" s="146"/>
      <c r="Q23" s="145"/>
      <c r="R23" s="146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7">
        <v>8</v>
      </c>
      <c r="F24" s="148"/>
      <c r="G24" s="149"/>
      <c r="H24" s="150"/>
      <c r="I24" s="149"/>
      <c r="J24" s="150"/>
      <c r="K24" s="149"/>
      <c r="L24" s="150"/>
      <c r="M24" s="149"/>
      <c r="N24" s="150"/>
      <c r="O24" s="145"/>
      <c r="P24" s="146"/>
      <c r="Q24" s="145"/>
      <c r="R24" s="146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51">
        <f>SUM(E4:E24)</f>
        <v>8</v>
      </c>
      <c r="F25" s="152"/>
      <c r="G25" s="151">
        <f>SUM(G4:G24)</f>
        <v>0</v>
      </c>
      <c r="H25" s="152"/>
      <c r="I25" s="151">
        <f>SUM(I4:I24)</f>
        <v>0</v>
      </c>
      <c r="J25" s="152"/>
      <c r="K25" s="151">
        <f>SUM(K4:K24)</f>
        <v>0</v>
      </c>
      <c r="L25" s="152"/>
      <c r="M25" s="151">
        <f>SUM(M4:M24)</f>
        <v>0</v>
      </c>
      <c r="N25" s="152"/>
      <c r="O25" s="151">
        <f>SUM(O4:O24)</f>
        <v>0</v>
      </c>
      <c r="P25" s="152"/>
      <c r="Q25" s="151">
        <f>SUM(Q4:Q24)</f>
        <v>0</v>
      </c>
      <c r="R25" s="152"/>
      <c r="S25" s="12">
        <f t="shared" ref="S25" si="5">E25+G25+I25+K25+M25+O25+Q25</f>
        <v>8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-32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8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I29" sqref="I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6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/>
      <c r="F3" s="118"/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31"/>
      <c r="F4" s="131"/>
      <c r="G4" s="144"/>
      <c r="H4" s="144"/>
      <c r="I4" s="144"/>
      <c r="J4" s="144"/>
      <c r="K4" s="144"/>
      <c r="L4" s="144"/>
      <c r="M4" s="144"/>
      <c r="N4" s="144"/>
      <c r="O4" s="145"/>
      <c r="P4" s="146"/>
      <c r="Q4" s="145"/>
      <c r="R4" s="146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21"/>
      <c r="C5" s="6"/>
      <c r="D5" s="22"/>
      <c r="E5" s="131"/>
      <c r="F5" s="131"/>
      <c r="G5" s="144"/>
      <c r="H5" s="144"/>
      <c r="I5" s="144"/>
      <c r="J5" s="144"/>
      <c r="K5" s="144"/>
      <c r="L5" s="144"/>
      <c r="M5" s="144"/>
      <c r="N5" s="144"/>
      <c r="O5" s="145"/>
      <c r="P5" s="146"/>
      <c r="Q5" s="145"/>
      <c r="R5" s="14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73"/>
      <c r="H6" s="150"/>
      <c r="I6" s="173"/>
      <c r="J6" s="150"/>
      <c r="K6" s="173"/>
      <c r="L6" s="150"/>
      <c r="M6" s="173"/>
      <c r="N6" s="150"/>
      <c r="O6" s="145"/>
      <c r="P6" s="146"/>
      <c r="Q6" s="145"/>
      <c r="R6" s="14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73"/>
      <c r="H7" s="150"/>
      <c r="I7" s="173"/>
      <c r="J7" s="150"/>
      <c r="K7" s="173"/>
      <c r="L7" s="150"/>
      <c r="M7" s="173"/>
      <c r="N7" s="150"/>
      <c r="O7" s="145"/>
      <c r="P7" s="146"/>
      <c r="Q7" s="145"/>
      <c r="R7" s="14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2">
        <v>215.55</v>
      </c>
      <c r="D8" s="22"/>
      <c r="E8" s="147"/>
      <c r="F8" s="148"/>
      <c r="G8" s="149"/>
      <c r="H8" s="150"/>
      <c r="I8" s="149"/>
      <c r="J8" s="150"/>
      <c r="K8" s="173"/>
      <c r="L8" s="150"/>
      <c r="M8" s="173"/>
      <c r="N8" s="150"/>
      <c r="O8" s="145"/>
      <c r="P8" s="146"/>
      <c r="Q8" s="145"/>
      <c r="R8" s="14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7"/>
      <c r="F11" s="148"/>
      <c r="G11" s="173"/>
      <c r="H11" s="150"/>
      <c r="I11" s="173"/>
      <c r="J11" s="150"/>
      <c r="K11" s="173"/>
      <c r="L11" s="150"/>
      <c r="M11" s="173"/>
      <c r="N11" s="150"/>
      <c r="O11" s="145"/>
      <c r="P11" s="146"/>
      <c r="Q11" s="145"/>
      <c r="R11" s="14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73"/>
      <c r="H12" s="150"/>
      <c r="I12" s="173"/>
      <c r="J12" s="150"/>
      <c r="K12" s="173"/>
      <c r="L12" s="150"/>
      <c r="M12" s="173"/>
      <c r="N12" s="150"/>
      <c r="O12" s="145"/>
      <c r="P12" s="146"/>
      <c r="Q12" s="145"/>
      <c r="R12" s="14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7"/>
      <c r="F13" s="148"/>
      <c r="G13" s="173"/>
      <c r="H13" s="150"/>
      <c r="I13" s="173"/>
      <c r="J13" s="150"/>
      <c r="K13" s="173"/>
      <c r="L13" s="150"/>
      <c r="M13" s="173"/>
      <c r="N13" s="150"/>
      <c r="O13" s="145"/>
      <c r="P13" s="146"/>
      <c r="Q13" s="145"/>
      <c r="R13" s="146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73"/>
      <c r="H14" s="150"/>
      <c r="I14" s="173"/>
      <c r="J14" s="150"/>
      <c r="K14" s="173"/>
      <c r="L14" s="150"/>
      <c r="M14" s="173"/>
      <c r="N14" s="150"/>
      <c r="O14" s="145"/>
      <c r="P14" s="146"/>
      <c r="Q14" s="145"/>
      <c r="R14" s="146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47"/>
      <c r="F15" s="148"/>
      <c r="G15" s="173"/>
      <c r="H15" s="150"/>
      <c r="I15" s="173"/>
      <c r="J15" s="150"/>
      <c r="K15" s="173"/>
      <c r="L15" s="150"/>
      <c r="M15" s="173"/>
      <c r="N15" s="150"/>
      <c r="O15" s="145"/>
      <c r="P15" s="146"/>
      <c r="Q15" s="145"/>
      <c r="R15" s="146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47"/>
      <c r="F16" s="148"/>
      <c r="G16" s="149"/>
      <c r="H16" s="150"/>
      <c r="I16" s="149"/>
      <c r="J16" s="150"/>
      <c r="K16" s="149"/>
      <c r="L16" s="150"/>
      <c r="M16" s="149"/>
      <c r="N16" s="150"/>
      <c r="O16" s="145"/>
      <c r="P16" s="146"/>
      <c r="Q16" s="145"/>
      <c r="R16" s="146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45"/>
      <c r="P17" s="146"/>
      <c r="Q17" s="145"/>
      <c r="R17" s="146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7"/>
      <c r="F18" s="148"/>
      <c r="G18" s="149"/>
      <c r="H18" s="150"/>
      <c r="I18" s="149"/>
      <c r="J18" s="150"/>
      <c r="K18" s="149"/>
      <c r="L18" s="150"/>
      <c r="M18" s="149"/>
      <c r="N18" s="150"/>
      <c r="O18" s="145"/>
      <c r="P18" s="146"/>
      <c r="Q18" s="145"/>
      <c r="R18" s="146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47"/>
      <c r="F19" s="148"/>
      <c r="G19" s="173"/>
      <c r="H19" s="150"/>
      <c r="I19" s="173"/>
      <c r="J19" s="150"/>
      <c r="K19" s="173"/>
      <c r="L19" s="150"/>
      <c r="M19" s="173"/>
      <c r="N19" s="150"/>
      <c r="O19" s="145"/>
      <c r="P19" s="146"/>
      <c r="Q19" s="145"/>
      <c r="R19" s="146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45"/>
      <c r="P20" s="146"/>
      <c r="Q20" s="145"/>
      <c r="R20" s="146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47">
        <v>8</v>
      </c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0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1">
        <f>SUM(E4:E21)</f>
        <v>8</v>
      </c>
      <c r="F22" s="152"/>
      <c r="G22" s="151">
        <f>SUM(G4:G21)</f>
        <v>0</v>
      </c>
      <c r="H22" s="152"/>
      <c r="I22" s="151">
        <f>SUM(I4:I21)</f>
        <v>0</v>
      </c>
      <c r="J22" s="152"/>
      <c r="K22" s="151">
        <f>SUM(K4:K21)</f>
        <v>0</v>
      </c>
      <c r="L22" s="152"/>
      <c r="M22" s="151">
        <f>SUM(M4:M21)</f>
        <v>0</v>
      </c>
      <c r="N22" s="152"/>
      <c r="O22" s="151">
        <f>SUM(O4:O21)</f>
        <v>0</v>
      </c>
      <c r="P22" s="152"/>
      <c r="Q22" s="151">
        <f>SUM(Q4:Q21)</f>
        <v>0</v>
      </c>
      <c r="R22" s="152"/>
      <c r="S22" s="12">
        <f t="shared" si="0"/>
        <v>8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I31" sqref="I31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6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45"/>
      <c r="P4" s="146"/>
      <c r="Q4" s="145"/>
      <c r="R4" s="146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21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45"/>
      <c r="P5" s="146"/>
      <c r="Q5" s="145"/>
      <c r="R5" s="146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45"/>
      <c r="P6" s="146"/>
      <c r="Q6" s="145"/>
      <c r="R6" s="146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45"/>
      <c r="P7" s="146"/>
      <c r="Q7" s="145"/>
      <c r="R7" s="14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2">
        <v>291.33</v>
      </c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45"/>
      <c r="P8" s="146"/>
      <c r="Q8" s="145"/>
      <c r="R8" s="14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45"/>
      <c r="P11" s="146"/>
      <c r="Q11" s="145"/>
      <c r="R11" s="14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45"/>
      <c r="P12" s="146"/>
      <c r="Q12" s="145"/>
      <c r="R12" s="14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7"/>
      <c r="F13" s="148"/>
      <c r="G13" s="149"/>
      <c r="H13" s="150"/>
      <c r="I13" s="149"/>
      <c r="J13" s="150"/>
      <c r="K13" s="149"/>
      <c r="L13" s="150"/>
      <c r="M13" s="149"/>
      <c r="N13" s="150"/>
      <c r="O13" s="145"/>
      <c r="P13" s="146"/>
      <c r="Q13" s="145"/>
      <c r="R13" s="14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45"/>
      <c r="P14" s="146"/>
      <c r="Q14" s="145"/>
      <c r="R14" s="14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45"/>
      <c r="P15" s="146"/>
      <c r="Q15" s="145"/>
      <c r="R15" s="14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7"/>
      <c r="F16" s="148"/>
      <c r="G16" s="149"/>
      <c r="H16" s="150"/>
      <c r="I16" s="149"/>
      <c r="J16" s="150"/>
      <c r="K16" s="149"/>
      <c r="L16" s="150"/>
      <c r="M16" s="149"/>
      <c r="N16" s="150"/>
      <c r="O16" s="145"/>
      <c r="P16" s="146"/>
      <c r="Q16" s="145"/>
      <c r="R16" s="14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7"/>
      <c r="F17" s="148"/>
      <c r="G17" s="149"/>
      <c r="H17" s="150"/>
      <c r="I17" s="149"/>
      <c r="J17" s="150"/>
      <c r="K17" s="149"/>
      <c r="L17" s="150"/>
      <c r="M17" s="149"/>
      <c r="N17" s="150"/>
      <c r="O17" s="145"/>
      <c r="P17" s="146"/>
      <c r="Q17" s="145"/>
      <c r="R17" s="14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40"/>
      <c r="H18" s="141"/>
      <c r="I18" s="149"/>
      <c r="J18" s="150"/>
      <c r="K18" s="140"/>
      <c r="L18" s="141"/>
      <c r="M18" s="140"/>
      <c r="N18" s="141"/>
      <c r="O18" s="145"/>
      <c r="P18" s="146"/>
      <c r="Q18" s="145"/>
      <c r="R18" s="14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40"/>
      <c r="H19" s="141"/>
      <c r="I19" s="140"/>
      <c r="J19" s="141"/>
      <c r="K19" s="140"/>
      <c r="L19" s="141"/>
      <c r="M19" s="140"/>
      <c r="N19" s="141"/>
      <c r="O19" s="145"/>
      <c r="P19" s="146"/>
      <c r="Q19" s="145"/>
      <c r="R19" s="14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21"/>
      <c r="C20" s="6"/>
      <c r="D20" s="22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45"/>
      <c r="P20" s="146"/>
      <c r="Q20" s="145"/>
      <c r="R20" s="14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21"/>
      <c r="C21" s="6"/>
      <c r="D21" s="10"/>
      <c r="E21" s="147"/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7"/>
      <c r="F22" s="148"/>
      <c r="G22" s="149"/>
      <c r="H22" s="150"/>
      <c r="I22" s="149"/>
      <c r="J22" s="150"/>
      <c r="K22" s="149"/>
      <c r="L22" s="150"/>
      <c r="M22" s="149"/>
      <c r="N22" s="150"/>
      <c r="O22" s="145"/>
      <c r="P22" s="146"/>
      <c r="Q22" s="145"/>
      <c r="R22" s="146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7">
        <v>8</v>
      </c>
      <c r="F23" s="148"/>
      <c r="G23" s="149"/>
      <c r="H23" s="150"/>
      <c r="I23" s="149"/>
      <c r="J23" s="150"/>
      <c r="K23" s="149"/>
      <c r="L23" s="150"/>
      <c r="M23" s="149"/>
      <c r="N23" s="150"/>
      <c r="O23" s="145"/>
      <c r="P23" s="146"/>
      <c r="Q23" s="145"/>
      <c r="R23" s="146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51">
        <f>SUM(E4:E23)</f>
        <v>8</v>
      </c>
      <c r="F24" s="152"/>
      <c r="G24" s="151">
        <f>SUM(G4:G23)</f>
        <v>0</v>
      </c>
      <c r="H24" s="152"/>
      <c r="I24" s="151">
        <f>SUM(I4:I23)</f>
        <v>0</v>
      </c>
      <c r="J24" s="152"/>
      <c r="K24" s="151">
        <f>SUM(K4:K23)</f>
        <v>0</v>
      </c>
      <c r="L24" s="152"/>
      <c r="M24" s="151">
        <f>SUM(M4:M23)</f>
        <v>0</v>
      </c>
      <c r="N24" s="152"/>
      <c r="O24" s="151">
        <f>SUM(O4:O23)</f>
        <v>0</v>
      </c>
      <c r="P24" s="152"/>
      <c r="Q24" s="151">
        <f>SUM(Q4:Q23)</f>
        <v>0</v>
      </c>
      <c r="R24" s="152"/>
      <c r="S24" s="12">
        <f t="shared" si="0"/>
        <v>8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-32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0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8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I30" sqref="I30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6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74"/>
      <c r="P4" s="174"/>
      <c r="Q4" s="174"/>
      <c r="R4" s="17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121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74"/>
      <c r="P5" s="174"/>
      <c r="Q5" s="174"/>
      <c r="R5" s="17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74"/>
      <c r="P6" s="174"/>
      <c r="Q6" s="174"/>
      <c r="R6" s="17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74"/>
      <c r="P7" s="174"/>
      <c r="Q7" s="174"/>
      <c r="R7" s="17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2">
        <v>333.57</v>
      </c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74"/>
      <c r="P8" s="174"/>
      <c r="Q8" s="174"/>
      <c r="R8" s="17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45"/>
      <c r="P11" s="146"/>
      <c r="Q11" s="145"/>
      <c r="R11" s="14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45"/>
      <c r="P12" s="146"/>
      <c r="Q12" s="145"/>
      <c r="R12" s="14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49"/>
      <c r="H13" s="150"/>
      <c r="I13" s="149"/>
      <c r="J13" s="150"/>
      <c r="K13" s="149"/>
      <c r="L13" s="150"/>
      <c r="M13" s="149"/>
      <c r="N13" s="150"/>
      <c r="O13" s="145"/>
      <c r="P13" s="146"/>
      <c r="Q13" s="145"/>
      <c r="R13" s="14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45"/>
      <c r="P14" s="146"/>
      <c r="Q14" s="145"/>
      <c r="R14" s="14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45"/>
      <c r="P15" s="146"/>
      <c r="Q15" s="145"/>
      <c r="R15" s="14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7"/>
      <c r="F16" s="148"/>
      <c r="G16" s="149"/>
      <c r="H16" s="150"/>
      <c r="I16" s="149"/>
      <c r="J16" s="150"/>
      <c r="K16" s="149"/>
      <c r="L16" s="150"/>
      <c r="M16" s="149"/>
      <c r="N16" s="150"/>
      <c r="O16" s="145"/>
      <c r="P16" s="146"/>
      <c r="Q16" s="145"/>
      <c r="R16" s="14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7"/>
      <c r="F17" s="148"/>
      <c r="G17" s="149"/>
      <c r="H17" s="150"/>
      <c r="I17" s="149"/>
      <c r="J17" s="150"/>
      <c r="K17" s="149"/>
      <c r="L17" s="150"/>
      <c r="M17" s="149"/>
      <c r="N17" s="150"/>
      <c r="O17" s="145"/>
      <c r="P17" s="146"/>
      <c r="Q17" s="145"/>
      <c r="R17" s="14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21"/>
      <c r="C18" s="6"/>
      <c r="D18" s="22"/>
      <c r="E18" s="125"/>
      <c r="F18" s="126"/>
      <c r="G18" s="140"/>
      <c r="H18" s="141"/>
      <c r="I18" s="140"/>
      <c r="J18" s="141"/>
      <c r="K18" s="140"/>
      <c r="L18" s="141"/>
      <c r="M18" s="140"/>
      <c r="N18" s="141"/>
      <c r="O18" s="145"/>
      <c r="P18" s="146"/>
      <c r="Q18" s="145"/>
      <c r="R18" s="14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21"/>
      <c r="C19" s="6"/>
      <c r="D19" s="10"/>
      <c r="E19" s="125"/>
      <c r="F19" s="126"/>
      <c r="G19" s="140"/>
      <c r="H19" s="141"/>
      <c r="I19" s="140"/>
      <c r="J19" s="141"/>
      <c r="K19" s="140"/>
      <c r="L19" s="141"/>
      <c r="M19" s="140"/>
      <c r="N19" s="141"/>
      <c r="O19" s="145"/>
      <c r="P19" s="146"/>
      <c r="Q19" s="145"/>
      <c r="R19" s="146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45"/>
      <c r="P20" s="146"/>
      <c r="Q20" s="145"/>
      <c r="R20" s="14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7"/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7">
        <v>8</v>
      </c>
      <c r="F22" s="148"/>
      <c r="G22" s="149"/>
      <c r="H22" s="150"/>
      <c r="I22" s="149"/>
      <c r="J22" s="150"/>
      <c r="K22" s="149"/>
      <c r="L22" s="150"/>
      <c r="M22" s="149"/>
      <c r="N22" s="150"/>
      <c r="O22" s="145"/>
      <c r="P22" s="146"/>
      <c r="Q22" s="145"/>
      <c r="R22" s="146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51">
        <f>SUM(E4:E22)</f>
        <v>8</v>
      </c>
      <c r="F23" s="152"/>
      <c r="G23" s="151">
        <f>SUM(G4:G22)</f>
        <v>0</v>
      </c>
      <c r="H23" s="152"/>
      <c r="I23" s="151">
        <f>SUM(I4:I22)</f>
        <v>0</v>
      </c>
      <c r="J23" s="152"/>
      <c r="K23" s="151">
        <f>SUM(K4:K22)</f>
        <v>0</v>
      </c>
      <c r="L23" s="152"/>
      <c r="M23" s="151">
        <f>SUM(M4:M22)</f>
        <v>0</v>
      </c>
      <c r="N23" s="152"/>
      <c r="O23" s="151">
        <f>SUM(O4:O22)</f>
        <v>0</v>
      </c>
      <c r="P23" s="152"/>
      <c r="Q23" s="151">
        <f>SUM(Q4:Q22)</f>
        <v>0</v>
      </c>
      <c r="R23" s="152"/>
      <c r="S23" s="12">
        <f>SUM(S4:S22)</f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0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8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I38" sqref="I3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11.04.21</v>
      </c>
      <c r="D2" s="110"/>
      <c r="E2" s="177" t="s">
        <v>13</v>
      </c>
      <c r="F2" s="177"/>
      <c r="G2" s="178" t="s">
        <v>14</v>
      </c>
      <c r="H2" s="178"/>
      <c r="I2" s="178" t="s">
        <v>15</v>
      </c>
      <c r="J2" s="178"/>
      <c r="K2" s="178" t="s">
        <v>16</v>
      </c>
      <c r="L2" s="178"/>
      <c r="M2" s="178">
        <v>8</v>
      </c>
      <c r="N2" s="178"/>
      <c r="O2" s="179" t="s">
        <v>18</v>
      </c>
      <c r="P2" s="179"/>
      <c r="Q2" s="179" t="s">
        <v>19</v>
      </c>
      <c r="R2" s="17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121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75"/>
      <c r="P4" s="176"/>
      <c r="Q4" s="175"/>
      <c r="R4" s="17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121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75"/>
      <c r="P5" s="176"/>
      <c r="Q5" s="175"/>
      <c r="R5" s="17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21"/>
      <c r="C6" s="6"/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75"/>
      <c r="P6" s="176"/>
      <c r="Q6" s="175"/>
      <c r="R6" s="17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21"/>
      <c r="C7" s="6"/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75"/>
      <c r="P7" s="176"/>
      <c r="Q7" s="175"/>
      <c r="R7" s="17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21"/>
      <c r="C8" s="6"/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75"/>
      <c r="P8" s="176"/>
      <c r="Q8" s="175"/>
      <c r="R8" s="17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75"/>
      <c r="P9" s="176"/>
      <c r="Q9" s="175"/>
      <c r="R9" s="17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75</v>
      </c>
      <c r="C10" s="122">
        <v>461.54</v>
      </c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75"/>
      <c r="P10" s="176"/>
      <c r="Q10" s="175"/>
      <c r="R10" s="17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75"/>
      <c r="P11" s="176"/>
      <c r="Q11" s="175"/>
      <c r="R11" s="17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75"/>
      <c r="P12" s="176"/>
      <c r="Q12" s="175"/>
      <c r="R12" s="17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47"/>
      <c r="F13" s="148"/>
      <c r="G13" s="149"/>
      <c r="H13" s="150"/>
      <c r="I13" s="149"/>
      <c r="J13" s="150"/>
      <c r="K13" s="149"/>
      <c r="L13" s="150"/>
      <c r="M13" s="149"/>
      <c r="N13" s="150"/>
      <c r="O13" s="175"/>
      <c r="P13" s="176"/>
      <c r="Q13" s="175"/>
      <c r="R13" s="17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75"/>
      <c r="P14" s="176"/>
      <c r="Q14" s="175"/>
      <c r="R14" s="17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75"/>
      <c r="P15" s="176"/>
      <c r="Q15" s="175"/>
      <c r="R15" s="17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7"/>
      <c r="F16" s="148"/>
      <c r="G16" s="149"/>
      <c r="H16" s="150"/>
      <c r="I16" s="149"/>
      <c r="J16" s="150"/>
      <c r="K16" s="149"/>
      <c r="L16" s="150"/>
      <c r="M16" s="149"/>
      <c r="N16" s="150"/>
      <c r="O16" s="175"/>
      <c r="P16" s="176"/>
      <c r="Q16" s="175"/>
      <c r="R16" s="17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47"/>
      <c r="F17" s="148"/>
      <c r="G17" s="149"/>
      <c r="H17" s="150"/>
      <c r="I17" s="149"/>
      <c r="J17" s="150"/>
      <c r="K17" s="149"/>
      <c r="L17" s="150"/>
      <c r="M17" s="149"/>
      <c r="N17" s="150"/>
      <c r="O17" s="175"/>
      <c r="P17" s="176"/>
      <c r="Q17" s="175"/>
      <c r="R17" s="17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47"/>
      <c r="F18" s="148"/>
      <c r="G18" s="149"/>
      <c r="H18" s="150"/>
      <c r="I18" s="149"/>
      <c r="J18" s="150"/>
      <c r="K18" s="149"/>
      <c r="L18" s="150"/>
      <c r="M18" s="149"/>
      <c r="N18" s="150"/>
      <c r="O18" s="175"/>
      <c r="P18" s="176"/>
      <c r="Q18" s="175"/>
      <c r="R18" s="17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47"/>
      <c r="F19" s="148"/>
      <c r="G19" s="149"/>
      <c r="H19" s="150"/>
      <c r="I19" s="149"/>
      <c r="J19" s="150"/>
      <c r="K19" s="149"/>
      <c r="L19" s="150"/>
      <c r="M19" s="149"/>
      <c r="N19" s="150"/>
      <c r="O19" s="175"/>
      <c r="P19" s="176"/>
      <c r="Q19" s="175"/>
      <c r="R19" s="17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47"/>
      <c r="F20" s="148"/>
      <c r="G20" s="149"/>
      <c r="H20" s="150"/>
      <c r="I20" s="149"/>
      <c r="J20" s="150"/>
      <c r="K20" s="149"/>
      <c r="L20" s="150"/>
      <c r="M20" s="149"/>
      <c r="N20" s="150"/>
      <c r="O20" s="175"/>
      <c r="P20" s="176"/>
      <c r="Q20" s="175"/>
      <c r="R20" s="17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21"/>
      <c r="C21" s="6"/>
      <c r="D21" s="22"/>
      <c r="E21" s="147"/>
      <c r="F21" s="148"/>
      <c r="G21" s="149"/>
      <c r="H21" s="150"/>
      <c r="I21" s="149"/>
      <c r="J21" s="150"/>
      <c r="K21" s="149"/>
      <c r="L21" s="150"/>
      <c r="M21" s="149"/>
      <c r="N21" s="150"/>
      <c r="O21" s="175"/>
      <c r="P21" s="176"/>
      <c r="Q21" s="175"/>
      <c r="R21" s="17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21"/>
      <c r="C22" s="6"/>
      <c r="D22" s="22"/>
      <c r="E22" s="147"/>
      <c r="F22" s="148"/>
      <c r="G22" s="149"/>
      <c r="H22" s="150"/>
      <c r="I22" s="149"/>
      <c r="J22" s="150"/>
      <c r="K22" s="149"/>
      <c r="L22" s="150"/>
      <c r="M22" s="149"/>
      <c r="N22" s="150"/>
      <c r="O22" s="175"/>
      <c r="P22" s="176"/>
      <c r="Q22" s="175"/>
      <c r="R22" s="17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21"/>
      <c r="C23" s="6"/>
      <c r="D23" s="22"/>
      <c r="E23" s="147"/>
      <c r="F23" s="148"/>
      <c r="G23" s="149"/>
      <c r="H23" s="150"/>
      <c r="I23" s="149"/>
      <c r="J23" s="150"/>
      <c r="K23" s="149"/>
      <c r="L23" s="150"/>
      <c r="M23" s="149"/>
      <c r="N23" s="150"/>
      <c r="O23" s="175"/>
      <c r="P23" s="176"/>
      <c r="Q23" s="175"/>
      <c r="R23" s="17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21"/>
      <c r="C24" s="6"/>
      <c r="D24" s="22"/>
      <c r="E24" s="147"/>
      <c r="F24" s="148"/>
      <c r="G24" s="149"/>
      <c r="H24" s="150"/>
      <c r="I24" s="149"/>
      <c r="J24" s="150"/>
      <c r="K24" s="149"/>
      <c r="L24" s="150"/>
      <c r="M24" s="149"/>
      <c r="N24" s="150"/>
      <c r="O24" s="175"/>
      <c r="P24" s="176"/>
      <c r="Q24" s="175"/>
      <c r="R24" s="176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21"/>
      <c r="C25" s="81"/>
      <c r="D25" s="22"/>
      <c r="E25" s="147"/>
      <c r="F25" s="148"/>
      <c r="G25" s="149"/>
      <c r="H25" s="150"/>
      <c r="I25" s="149"/>
      <c r="J25" s="150"/>
      <c r="K25" s="149"/>
      <c r="L25" s="150"/>
      <c r="M25" s="149"/>
      <c r="N25" s="150"/>
      <c r="O25" s="175"/>
      <c r="P25" s="176"/>
      <c r="Q25" s="175"/>
      <c r="R25" s="176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21"/>
      <c r="C26" s="81"/>
      <c r="D26" s="3"/>
      <c r="E26" s="147"/>
      <c r="F26" s="148"/>
      <c r="G26" s="149"/>
      <c r="H26" s="150"/>
      <c r="I26" s="149"/>
      <c r="J26" s="150"/>
      <c r="K26" s="149"/>
      <c r="L26" s="150"/>
      <c r="M26" s="149"/>
      <c r="N26" s="150"/>
      <c r="O26" s="175"/>
      <c r="P26" s="176"/>
      <c r="Q26" s="175"/>
      <c r="R26" s="17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21"/>
      <c r="C27" s="81"/>
      <c r="D27" s="82"/>
      <c r="E27" s="147"/>
      <c r="F27" s="148"/>
      <c r="G27" s="149"/>
      <c r="H27" s="150"/>
      <c r="I27" s="149"/>
      <c r="J27" s="150"/>
      <c r="K27" s="149"/>
      <c r="L27" s="150"/>
      <c r="M27" s="149"/>
      <c r="N27" s="150"/>
      <c r="O27" s="175"/>
      <c r="P27" s="176"/>
      <c r="Q27" s="175"/>
      <c r="R27" s="176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21"/>
      <c r="C28" s="6"/>
      <c r="D28" s="10"/>
      <c r="E28" s="147"/>
      <c r="F28" s="148"/>
      <c r="G28" s="149"/>
      <c r="H28" s="150"/>
      <c r="I28" s="149"/>
      <c r="J28" s="150"/>
      <c r="K28" s="149"/>
      <c r="L28" s="150"/>
      <c r="M28" s="149"/>
      <c r="N28" s="150"/>
      <c r="O28" s="175"/>
      <c r="P28" s="176"/>
      <c r="Q28" s="175"/>
      <c r="R28" s="17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7"/>
      <c r="F29" s="148"/>
      <c r="G29" s="149"/>
      <c r="H29" s="150"/>
      <c r="I29" s="149"/>
      <c r="J29" s="150"/>
      <c r="K29" s="149"/>
      <c r="L29" s="150"/>
      <c r="M29" s="149"/>
      <c r="N29" s="150"/>
      <c r="O29" s="175"/>
      <c r="P29" s="176"/>
      <c r="Q29" s="175"/>
      <c r="R29" s="17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7">
        <v>8</v>
      </c>
      <c r="F30" s="148"/>
      <c r="G30" s="149"/>
      <c r="H30" s="150"/>
      <c r="I30" s="149"/>
      <c r="J30" s="150"/>
      <c r="K30" s="149"/>
      <c r="L30" s="150"/>
      <c r="M30" s="149"/>
      <c r="N30" s="150"/>
      <c r="O30" s="175"/>
      <c r="P30" s="176"/>
      <c r="Q30" s="175"/>
      <c r="R30" s="176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80">
        <f>SUM(E4:E30)</f>
        <v>8</v>
      </c>
      <c r="F31" s="181"/>
      <c r="G31" s="180">
        <f>SUM(G4:G30)</f>
        <v>0</v>
      </c>
      <c r="H31" s="181"/>
      <c r="I31" s="180">
        <f>SUM(I4:I30)</f>
        <v>0</v>
      </c>
      <c r="J31" s="181"/>
      <c r="K31" s="180">
        <f>SUM(K4:K30)</f>
        <v>0</v>
      </c>
      <c r="L31" s="181"/>
      <c r="M31" s="180">
        <f t="shared" ref="M31" si="9">SUM(M4:M30)</f>
        <v>0</v>
      </c>
      <c r="N31" s="181"/>
      <c r="O31" s="180">
        <f>SUM(O4:O30)</f>
        <v>0</v>
      </c>
      <c r="P31" s="181"/>
      <c r="Q31" s="180">
        <f>SUM(Q4:Q30)</f>
        <v>0</v>
      </c>
      <c r="R31" s="181"/>
      <c r="S31" s="79">
        <f>SUM(S4:S30)</f>
        <v>8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0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8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H25" sqref="H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I34" sqref="I3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77</v>
      </c>
      <c r="D2" s="110"/>
      <c r="E2" s="136" t="s">
        <v>13</v>
      </c>
      <c r="F2" s="136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/>
      <c r="F3" s="118"/>
      <c r="G3" s="115"/>
      <c r="H3" s="116"/>
      <c r="I3" s="115"/>
      <c r="J3" s="116"/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21"/>
      <c r="C4" s="6"/>
      <c r="D4" s="22"/>
      <c r="E4" s="132"/>
      <c r="F4" s="132"/>
      <c r="G4" s="134"/>
      <c r="H4" s="134"/>
      <c r="I4" s="134"/>
      <c r="J4" s="134"/>
      <c r="K4" s="134"/>
      <c r="L4" s="134"/>
      <c r="M4" s="134"/>
      <c r="N4" s="134"/>
      <c r="O4" s="129"/>
      <c r="P4" s="130"/>
      <c r="Q4" s="129"/>
      <c r="R4" s="130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21"/>
      <c r="C5" s="6"/>
      <c r="D5" s="22"/>
      <c r="E5" s="131"/>
      <c r="F5" s="132"/>
      <c r="G5" s="133"/>
      <c r="H5" s="134"/>
      <c r="I5" s="133"/>
      <c r="J5" s="134"/>
      <c r="K5" s="133"/>
      <c r="L5" s="134"/>
      <c r="M5" s="133"/>
      <c r="N5" s="134"/>
      <c r="O5" s="129"/>
      <c r="P5" s="130"/>
      <c r="Q5" s="129"/>
      <c r="R5" s="130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32"/>
      <c r="F6" s="132"/>
      <c r="G6" s="134"/>
      <c r="H6" s="134"/>
      <c r="I6" s="134"/>
      <c r="J6" s="134"/>
      <c r="K6" s="134"/>
      <c r="L6" s="134"/>
      <c r="M6" s="134"/>
      <c r="N6" s="134"/>
      <c r="O6" s="129"/>
      <c r="P6" s="130"/>
      <c r="Q6" s="129"/>
      <c r="R6" s="13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75</v>
      </c>
      <c r="C7" s="122">
        <v>284.93</v>
      </c>
      <c r="D7" s="22"/>
      <c r="E7" s="125"/>
      <c r="F7" s="126"/>
      <c r="G7" s="127"/>
      <c r="H7" s="128"/>
      <c r="I7" s="127"/>
      <c r="J7" s="128"/>
      <c r="K7" s="127"/>
      <c r="L7" s="128"/>
      <c r="M7" s="127"/>
      <c r="N7" s="128"/>
      <c r="O7" s="129"/>
      <c r="P7" s="130"/>
      <c r="Q7" s="129"/>
      <c r="R7" s="13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7"/>
      <c r="H8" s="128"/>
      <c r="I8" s="127"/>
      <c r="J8" s="128"/>
      <c r="K8" s="127"/>
      <c r="L8" s="128"/>
      <c r="M8" s="127"/>
      <c r="N8" s="128"/>
      <c r="O8" s="129"/>
      <c r="P8" s="130"/>
      <c r="Q8" s="129"/>
      <c r="R8" s="13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7"/>
      <c r="H9" s="128"/>
      <c r="I9" s="127"/>
      <c r="J9" s="128"/>
      <c r="K9" s="127"/>
      <c r="L9" s="128"/>
      <c r="M9" s="127"/>
      <c r="N9" s="128"/>
      <c r="O9" s="129"/>
      <c r="P9" s="130"/>
      <c r="Q9" s="129"/>
      <c r="R9" s="13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7"/>
      <c r="H10" s="128"/>
      <c r="I10" s="127"/>
      <c r="J10" s="128"/>
      <c r="K10" s="127"/>
      <c r="L10" s="128"/>
      <c r="M10" s="127"/>
      <c r="N10" s="128"/>
      <c r="O10" s="129"/>
      <c r="P10" s="130"/>
      <c r="Q10" s="129"/>
      <c r="R10" s="13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7"/>
      <c r="H11" s="128"/>
      <c r="I11" s="127"/>
      <c r="J11" s="128"/>
      <c r="K11" s="127"/>
      <c r="L11" s="128"/>
      <c r="M11" s="127"/>
      <c r="N11" s="128"/>
      <c r="O11" s="129"/>
      <c r="P11" s="130"/>
      <c r="Q11" s="129"/>
      <c r="R11" s="13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7"/>
      <c r="H12" s="128"/>
      <c r="I12" s="127"/>
      <c r="J12" s="128"/>
      <c r="K12" s="127"/>
      <c r="L12" s="128"/>
      <c r="M12" s="127"/>
      <c r="N12" s="128"/>
      <c r="O12" s="129"/>
      <c r="P12" s="130"/>
      <c r="Q12" s="129"/>
      <c r="R12" s="13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5"/>
      <c r="F13" s="126"/>
      <c r="G13" s="127"/>
      <c r="H13" s="128"/>
      <c r="I13" s="127"/>
      <c r="J13" s="128"/>
      <c r="K13" s="127"/>
      <c r="L13" s="128"/>
      <c r="M13" s="127"/>
      <c r="N13" s="128"/>
      <c r="O13" s="129"/>
      <c r="P13" s="130"/>
      <c r="Q13" s="129"/>
      <c r="R13" s="13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7"/>
      <c r="H14" s="128"/>
      <c r="I14" s="127"/>
      <c r="J14" s="128"/>
      <c r="K14" s="127"/>
      <c r="L14" s="128"/>
      <c r="M14" s="127"/>
      <c r="N14" s="128"/>
      <c r="O14" s="129"/>
      <c r="P14" s="130"/>
      <c r="Q14" s="129"/>
      <c r="R14" s="13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7"/>
      <c r="H15" s="128"/>
      <c r="I15" s="127"/>
      <c r="J15" s="128"/>
      <c r="K15" s="127"/>
      <c r="L15" s="128"/>
      <c r="M15" s="127"/>
      <c r="N15" s="128"/>
      <c r="O15" s="129"/>
      <c r="P15" s="130"/>
      <c r="Q15" s="129"/>
      <c r="R15" s="13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27"/>
      <c r="H16" s="128"/>
      <c r="I16" s="127"/>
      <c r="J16" s="128"/>
      <c r="K16" s="127"/>
      <c r="L16" s="128"/>
      <c r="M16" s="127"/>
      <c r="N16" s="128"/>
      <c r="O16" s="129"/>
      <c r="P16" s="130"/>
      <c r="Q16" s="129"/>
      <c r="R16" s="13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5"/>
      <c r="F17" s="126"/>
      <c r="G17" s="127"/>
      <c r="H17" s="128"/>
      <c r="I17" s="127"/>
      <c r="J17" s="128"/>
      <c r="K17" s="127"/>
      <c r="L17" s="128"/>
      <c r="M17" s="127"/>
      <c r="N17" s="128"/>
      <c r="O17" s="129"/>
      <c r="P17" s="130"/>
      <c r="Q17" s="129"/>
      <c r="R17" s="13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7"/>
      <c r="H18" s="128"/>
      <c r="I18" s="127"/>
      <c r="J18" s="128"/>
      <c r="K18" s="127"/>
      <c r="L18" s="128"/>
      <c r="M18" s="127"/>
      <c r="N18" s="128"/>
      <c r="O18" s="129"/>
      <c r="P18" s="130"/>
      <c r="Q18" s="129"/>
      <c r="R18" s="13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27"/>
      <c r="H19" s="128"/>
      <c r="I19" s="127"/>
      <c r="J19" s="128"/>
      <c r="K19" s="127"/>
      <c r="L19" s="128"/>
      <c r="M19" s="127"/>
      <c r="N19" s="128"/>
      <c r="O19" s="129"/>
      <c r="P19" s="130"/>
      <c r="Q19" s="129"/>
      <c r="R19" s="13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21"/>
      <c r="C20" s="6"/>
      <c r="D20" s="22"/>
      <c r="E20" s="125"/>
      <c r="F20" s="126"/>
      <c r="G20" s="127"/>
      <c r="H20" s="128"/>
      <c r="I20" s="127"/>
      <c r="J20" s="128"/>
      <c r="K20" s="127"/>
      <c r="L20" s="128"/>
      <c r="M20" s="127"/>
      <c r="N20" s="128"/>
      <c r="O20" s="129"/>
      <c r="P20" s="130"/>
      <c r="Q20" s="129"/>
      <c r="R20" s="13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21"/>
      <c r="C21" s="6"/>
      <c r="D21" s="22"/>
      <c r="E21" s="125"/>
      <c r="F21" s="126"/>
      <c r="G21" s="127"/>
      <c r="H21" s="128"/>
      <c r="I21" s="127"/>
      <c r="J21" s="128"/>
      <c r="K21" s="127"/>
      <c r="L21" s="128"/>
      <c r="M21" s="127"/>
      <c r="N21" s="128"/>
      <c r="O21" s="129"/>
      <c r="P21" s="130"/>
      <c r="Q21" s="129"/>
      <c r="R21" s="13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21"/>
      <c r="C22" s="6"/>
      <c r="D22" s="22"/>
      <c r="E22" s="125"/>
      <c r="F22" s="126"/>
      <c r="G22" s="127"/>
      <c r="H22" s="128"/>
      <c r="I22" s="127"/>
      <c r="J22" s="128"/>
      <c r="K22" s="127"/>
      <c r="L22" s="128"/>
      <c r="M22" s="127"/>
      <c r="N22" s="128"/>
      <c r="O22" s="129"/>
      <c r="P22" s="130"/>
      <c r="Q22" s="129"/>
      <c r="R22" s="13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21"/>
      <c r="C23" s="6"/>
      <c r="D23" s="22"/>
      <c r="E23" s="131"/>
      <c r="F23" s="131"/>
      <c r="G23" s="133"/>
      <c r="H23" s="133"/>
      <c r="I23" s="133"/>
      <c r="J23" s="133"/>
      <c r="K23" s="133"/>
      <c r="L23" s="133"/>
      <c r="M23" s="133"/>
      <c r="N23" s="133"/>
      <c r="O23" s="129"/>
      <c r="P23" s="130"/>
      <c r="Q23" s="129"/>
      <c r="R23" s="13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5"/>
      <c r="F24" s="126"/>
      <c r="G24" s="127"/>
      <c r="H24" s="128"/>
      <c r="I24" s="127"/>
      <c r="J24" s="128"/>
      <c r="K24" s="127"/>
      <c r="L24" s="128"/>
      <c r="M24" s="127"/>
      <c r="N24" s="128"/>
      <c r="O24" s="129"/>
      <c r="P24" s="130"/>
      <c r="Q24" s="129"/>
      <c r="R24" s="13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5"/>
      <c r="F25" s="126"/>
      <c r="G25" s="127"/>
      <c r="H25" s="128"/>
      <c r="I25" s="127"/>
      <c r="J25" s="128"/>
      <c r="K25" s="127"/>
      <c r="L25" s="128"/>
      <c r="M25" s="127"/>
      <c r="N25" s="128"/>
      <c r="O25" s="129"/>
      <c r="P25" s="130"/>
      <c r="Q25" s="129"/>
      <c r="R25" s="13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5">
        <v>8</v>
      </c>
      <c r="F26" s="126"/>
      <c r="G26" s="127"/>
      <c r="H26" s="128"/>
      <c r="I26" s="127"/>
      <c r="J26" s="128"/>
      <c r="K26" s="127"/>
      <c r="L26" s="128"/>
      <c r="M26" s="127"/>
      <c r="N26" s="128"/>
      <c r="O26" s="129"/>
      <c r="P26" s="130"/>
      <c r="Q26" s="129"/>
      <c r="R26" s="130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8">
        <f>SUM(E4:E26)</f>
        <v>8</v>
      </c>
      <c r="F27" s="139"/>
      <c r="G27" s="138">
        <f>SUM(G4:G26)</f>
        <v>0</v>
      </c>
      <c r="H27" s="139"/>
      <c r="I27" s="138">
        <f>SUM(I4:I26)</f>
        <v>0</v>
      </c>
      <c r="J27" s="139"/>
      <c r="K27" s="138">
        <f>SUM(K4:K26)</f>
        <v>0</v>
      </c>
      <c r="L27" s="139"/>
      <c r="M27" s="138">
        <f>SUM(M4:M26)</f>
        <v>0</v>
      </c>
      <c r="N27" s="139"/>
      <c r="O27" s="138">
        <f>SUM(O4:O26)</f>
        <v>0</v>
      </c>
      <c r="P27" s="139"/>
      <c r="Q27" s="138">
        <f>SUM(Q4:Q26)</f>
        <v>0</v>
      </c>
      <c r="R27" s="139"/>
      <c r="S27" s="58">
        <f t="shared" si="11"/>
        <v>8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-32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8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D18" sqref="D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11.04.21</v>
      </c>
      <c r="D2" s="110"/>
      <c r="E2" s="136" t="s">
        <v>13</v>
      </c>
      <c r="F2" s="136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/>
      <c r="F3" s="118"/>
      <c r="G3" s="123"/>
      <c r="H3" s="123"/>
      <c r="I3" s="123"/>
      <c r="J3" s="123"/>
      <c r="K3" s="123"/>
      <c r="L3" s="123"/>
      <c r="M3" s="123"/>
      <c r="N3" s="12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21"/>
      <c r="C4" s="6"/>
      <c r="D4" s="22"/>
      <c r="E4" s="132"/>
      <c r="F4" s="132"/>
      <c r="G4" s="142"/>
      <c r="H4" s="142"/>
      <c r="I4" s="142"/>
      <c r="J4" s="142"/>
      <c r="K4" s="142"/>
      <c r="L4" s="142"/>
      <c r="M4" s="142"/>
      <c r="N4" s="142"/>
      <c r="O4" s="129"/>
      <c r="P4" s="130"/>
      <c r="Q4" s="129"/>
      <c r="R4" s="130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2"/>
      <c r="F5" s="132"/>
      <c r="G5" s="142"/>
      <c r="H5" s="142"/>
      <c r="I5" s="142"/>
      <c r="J5" s="142"/>
      <c r="K5" s="142"/>
      <c r="L5" s="142"/>
      <c r="M5" s="142"/>
      <c r="N5" s="142"/>
      <c r="O5" s="129"/>
      <c r="P5" s="130"/>
      <c r="Q5" s="129"/>
      <c r="R5" s="13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2">
        <v>256</v>
      </c>
      <c r="D6" s="22"/>
      <c r="E6" s="132"/>
      <c r="F6" s="132"/>
      <c r="G6" s="142"/>
      <c r="H6" s="142"/>
      <c r="I6" s="142"/>
      <c r="J6" s="142"/>
      <c r="K6" s="142"/>
      <c r="L6" s="142"/>
      <c r="M6" s="142"/>
      <c r="N6" s="142"/>
      <c r="O6" s="129"/>
      <c r="P6" s="130"/>
      <c r="Q6" s="129"/>
      <c r="R6" s="130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2"/>
      <c r="F7" s="132"/>
      <c r="G7" s="142"/>
      <c r="H7" s="142"/>
      <c r="I7" s="142"/>
      <c r="J7" s="142"/>
      <c r="K7" s="142"/>
      <c r="L7" s="142"/>
      <c r="M7" s="142"/>
      <c r="N7" s="142"/>
      <c r="O7" s="129"/>
      <c r="P7" s="130"/>
      <c r="Q7" s="129"/>
      <c r="R7" s="13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40"/>
      <c r="H8" s="141"/>
      <c r="I8" s="140"/>
      <c r="J8" s="141"/>
      <c r="K8" s="140"/>
      <c r="L8" s="141"/>
      <c r="M8" s="140"/>
      <c r="N8" s="141"/>
      <c r="O8" s="129"/>
      <c r="P8" s="130"/>
      <c r="Q8" s="129"/>
      <c r="R8" s="13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2"/>
      <c r="F9" s="132"/>
      <c r="G9" s="142"/>
      <c r="H9" s="142"/>
      <c r="I9" s="142"/>
      <c r="J9" s="142"/>
      <c r="K9" s="142"/>
      <c r="L9" s="142"/>
      <c r="M9" s="142"/>
      <c r="N9" s="142"/>
      <c r="O9" s="129"/>
      <c r="P9" s="130"/>
      <c r="Q9" s="129"/>
      <c r="R9" s="1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40"/>
      <c r="H10" s="141"/>
      <c r="I10" s="140"/>
      <c r="J10" s="141"/>
      <c r="K10" s="140"/>
      <c r="L10" s="141"/>
      <c r="M10" s="140"/>
      <c r="N10" s="141"/>
      <c r="O10" s="129"/>
      <c r="P10" s="130"/>
      <c r="Q10" s="129"/>
      <c r="R10" s="1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40"/>
      <c r="H11" s="141"/>
      <c r="I11" s="140"/>
      <c r="J11" s="141"/>
      <c r="K11" s="140"/>
      <c r="L11" s="141"/>
      <c r="M11" s="140"/>
      <c r="N11" s="141"/>
      <c r="O11" s="129"/>
      <c r="P11" s="130"/>
      <c r="Q11" s="129"/>
      <c r="R11" s="1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40"/>
      <c r="H12" s="141"/>
      <c r="I12" s="140"/>
      <c r="J12" s="141"/>
      <c r="K12" s="140"/>
      <c r="L12" s="141"/>
      <c r="M12" s="140"/>
      <c r="N12" s="141"/>
      <c r="O12" s="129"/>
      <c r="P12" s="130"/>
      <c r="Q12" s="129"/>
      <c r="R12" s="1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40"/>
      <c r="H13" s="141"/>
      <c r="I13" s="140"/>
      <c r="J13" s="141"/>
      <c r="K13" s="140"/>
      <c r="L13" s="141"/>
      <c r="M13" s="140"/>
      <c r="N13" s="141"/>
      <c r="O13" s="129"/>
      <c r="P13" s="130"/>
      <c r="Q13" s="129"/>
      <c r="R13" s="13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40"/>
      <c r="H14" s="141"/>
      <c r="I14" s="140"/>
      <c r="J14" s="141"/>
      <c r="K14" s="140"/>
      <c r="L14" s="141"/>
      <c r="M14" s="140"/>
      <c r="N14" s="141"/>
      <c r="O14" s="129"/>
      <c r="P14" s="130"/>
      <c r="Q14" s="129"/>
      <c r="R14" s="13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40"/>
      <c r="H15" s="141"/>
      <c r="I15" s="140"/>
      <c r="J15" s="141"/>
      <c r="K15" s="140"/>
      <c r="L15" s="141"/>
      <c r="M15" s="140"/>
      <c r="N15" s="141"/>
      <c r="O15" s="129"/>
      <c r="P15" s="130"/>
      <c r="Q15" s="129"/>
      <c r="R15" s="13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40"/>
      <c r="H16" s="141"/>
      <c r="I16" s="140"/>
      <c r="J16" s="141"/>
      <c r="K16" s="140"/>
      <c r="L16" s="141"/>
      <c r="M16" s="140"/>
      <c r="N16" s="141"/>
      <c r="O16" s="129"/>
      <c r="P16" s="130"/>
      <c r="Q16" s="129"/>
      <c r="R16" s="13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29"/>
      <c r="P17" s="130"/>
      <c r="Q17" s="129"/>
      <c r="R17" s="13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40"/>
      <c r="H18" s="141"/>
      <c r="I18" s="140"/>
      <c r="J18" s="141"/>
      <c r="K18" s="140"/>
      <c r="L18" s="141"/>
      <c r="M18" s="140"/>
      <c r="N18" s="141"/>
      <c r="O18" s="129"/>
      <c r="P18" s="130"/>
      <c r="Q18" s="129"/>
      <c r="R18" s="13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5"/>
      <c r="F19" s="126"/>
      <c r="G19" s="140"/>
      <c r="H19" s="141"/>
      <c r="I19" s="140"/>
      <c r="J19" s="141"/>
      <c r="K19" s="140"/>
      <c r="L19" s="141"/>
      <c r="M19" s="140"/>
      <c r="N19" s="141"/>
      <c r="O19" s="129"/>
      <c r="P19" s="130"/>
      <c r="Q19" s="129"/>
      <c r="R19" s="13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5"/>
      <c r="F20" s="126"/>
      <c r="G20" s="140"/>
      <c r="H20" s="141"/>
      <c r="I20" s="140"/>
      <c r="J20" s="141"/>
      <c r="K20" s="140"/>
      <c r="L20" s="141"/>
      <c r="M20" s="140"/>
      <c r="N20" s="141"/>
      <c r="O20" s="129"/>
      <c r="P20" s="130"/>
      <c r="Q20" s="129"/>
      <c r="R20" s="13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21"/>
      <c r="C21" s="6"/>
      <c r="D21" s="22"/>
      <c r="E21" s="125"/>
      <c r="F21" s="126"/>
      <c r="G21" s="140"/>
      <c r="H21" s="141"/>
      <c r="I21" s="140"/>
      <c r="J21" s="141"/>
      <c r="K21" s="140"/>
      <c r="L21" s="141"/>
      <c r="M21" s="140"/>
      <c r="N21" s="141"/>
      <c r="O21" s="129"/>
      <c r="P21" s="130"/>
      <c r="Q21" s="129"/>
      <c r="R21" s="13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5"/>
      <c r="F22" s="126"/>
      <c r="G22" s="140"/>
      <c r="H22" s="141"/>
      <c r="I22" s="140"/>
      <c r="J22" s="141"/>
      <c r="K22" s="140"/>
      <c r="L22" s="141"/>
      <c r="M22" s="140"/>
      <c r="N22" s="141"/>
      <c r="O22" s="129"/>
      <c r="P22" s="130"/>
      <c r="Q22" s="129"/>
      <c r="R22" s="13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5"/>
      <c r="F23" s="126"/>
      <c r="G23" s="140"/>
      <c r="H23" s="141"/>
      <c r="I23" s="140"/>
      <c r="J23" s="141"/>
      <c r="K23" s="140"/>
      <c r="L23" s="141"/>
      <c r="M23" s="140"/>
      <c r="N23" s="141"/>
      <c r="O23" s="129"/>
      <c r="P23" s="130"/>
      <c r="Q23" s="129"/>
      <c r="R23" s="13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40"/>
      <c r="H24" s="141"/>
      <c r="I24" s="140"/>
      <c r="J24" s="141"/>
      <c r="K24" s="140"/>
      <c r="L24" s="141"/>
      <c r="M24" s="140"/>
      <c r="N24" s="141"/>
      <c r="O24" s="129"/>
      <c r="P24" s="130"/>
      <c r="Q24" s="129"/>
      <c r="R24" s="13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>
        <v>8</v>
      </c>
      <c r="F25" s="126"/>
      <c r="G25" s="140"/>
      <c r="H25" s="141"/>
      <c r="I25" s="140"/>
      <c r="J25" s="141"/>
      <c r="K25" s="140"/>
      <c r="L25" s="141"/>
      <c r="M25" s="140"/>
      <c r="N25" s="141"/>
      <c r="O25" s="129"/>
      <c r="P25" s="130"/>
      <c r="Q25" s="129"/>
      <c r="R25" s="130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8">
        <f>SUM(E4:E25)</f>
        <v>8</v>
      </c>
      <c r="F26" s="139"/>
      <c r="G26" s="138">
        <f>SUM(G4:G25)</f>
        <v>0</v>
      </c>
      <c r="H26" s="139"/>
      <c r="I26" s="138">
        <f>SUM(I4:I25)</f>
        <v>0</v>
      </c>
      <c r="J26" s="139"/>
      <c r="K26" s="138">
        <f>SUM(K4:K25)</f>
        <v>0</v>
      </c>
      <c r="L26" s="139"/>
      <c r="M26" s="138">
        <f>SUM(M4:M25)</f>
        <v>0</v>
      </c>
      <c r="N26" s="139"/>
      <c r="O26" s="138">
        <f>SUM(O4:O25)</f>
        <v>0</v>
      </c>
      <c r="P26" s="139"/>
      <c r="Q26" s="138">
        <f>SUM(Q4:Q25)</f>
        <v>0</v>
      </c>
      <c r="R26" s="139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11.04.21</v>
      </c>
      <c r="D2" s="110"/>
      <c r="E2" s="136" t="s">
        <v>13</v>
      </c>
      <c r="F2" s="136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21"/>
      <c r="C4" s="6"/>
      <c r="D4" s="22"/>
      <c r="E4" s="125"/>
      <c r="F4" s="126"/>
      <c r="G4" s="140"/>
      <c r="H4" s="141"/>
      <c r="I4" s="140"/>
      <c r="J4" s="141"/>
      <c r="K4" s="140"/>
      <c r="L4" s="141"/>
      <c r="M4" s="140"/>
      <c r="N4" s="141"/>
      <c r="O4" s="129"/>
      <c r="P4" s="130"/>
      <c r="Q4" s="129"/>
      <c r="R4" s="13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21"/>
      <c r="C5" s="6"/>
      <c r="D5" s="22"/>
      <c r="E5" s="125"/>
      <c r="F5" s="126"/>
      <c r="G5" s="140"/>
      <c r="H5" s="141"/>
      <c r="I5" s="140"/>
      <c r="J5" s="141"/>
      <c r="K5" s="140"/>
      <c r="L5" s="141"/>
      <c r="M5" s="140"/>
      <c r="N5" s="141"/>
      <c r="O5" s="129"/>
      <c r="P5" s="130"/>
      <c r="Q5" s="129"/>
      <c r="R5" s="13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21"/>
      <c r="C6" s="6"/>
      <c r="D6" s="22"/>
      <c r="E6" s="125"/>
      <c r="F6" s="126"/>
      <c r="G6" s="140"/>
      <c r="H6" s="141"/>
      <c r="I6" s="140"/>
      <c r="J6" s="141"/>
      <c r="K6" s="140"/>
      <c r="L6" s="141"/>
      <c r="M6" s="140"/>
      <c r="N6" s="141"/>
      <c r="O6" s="129"/>
      <c r="P6" s="130"/>
      <c r="Q6" s="129"/>
      <c r="R6" s="13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21"/>
      <c r="C7" s="6"/>
      <c r="D7" s="22"/>
      <c r="E7" s="125"/>
      <c r="F7" s="126"/>
      <c r="G7" s="140"/>
      <c r="H7" s="141"/>
      <c r="I7" s="140"/>
      <c r="J7" s="141"/>
      <c r="K7" s="140"/>
      <c r="L7" s="141"/>
      <c r="M7" s="140"/>
      <c r="N7" s="141"/>
      <c r="O7" s="129"/>
      <c r="P7" s="130"/>
      <c r="Q7" s="129"/>
      <c r="R7" s="13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40"/>
      <c r="H8" s="141"/>
      <c r="I8" s="140"/>
      <c r="J8" s="141"/>
      <c r="K8" s="140"/>
      <c r="L8" s="141"/>
      <c r="M8" s="140"/>
      <c r="N8" s="141"/>
      <c r="O8" s="129"/>
      <c r="P8" s="130"/>
      <c r="Q8" s="129"/>
      <c r="R8" s="13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40"/>
      <c r="H9" s="141"/>
      <c r="I9" s="140"/>
      <c r="J9" s="141"/>
      <c r="K9" s="140"/>
      <c r="L9" s="141"/>
      <c r="M9" s="140"/>
      <c r="N9" s="141"/>
      <c r="O9" s="129"/>
      <c r="P9" s="130"/>
      <c r="Q9" s="129"/>
      <c r="R9" s="1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75</v>
      </c>
      <c r="C10" s="122">
        <v>375.55</v>
      </c>
      <c r="D10" s="22"/>
      <c r="E10" s="125"/>
      <c r="F10" s="126"/>
      <c r="G10" s="140"/>
      <c r="H10" s="141"/>
      <c r="I10" s="140"/>
      <c r="J10" s="141"/>
      <c r="K10" s="140"/>
      <c r="L10" s="141"/>
      <c r="M10" s="140"/>
      <c r="N10" s="141"/>
      <c r="O10" s="129"/>
      <c r="P10" s="130"/>
      <c r="Q10" s="129"/>
      <c r="R10" s="1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40"/>
      <c r="H11" s="141"/>
      <c r="I11" s="140"/>
      <c r="J11" s="141"/>
      <c r="K11" s="140"/>
      <c r="L11" s="141"/>
      <c r="M11" s="140"/>
      <c r="N11" s="141"/>
      <c r="O11" s="129"/>
      <c r="P11" s="130"/>
      <c r="Q11" s="129"/>
      <c r="R11" s="1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40"/>
      <c r="H12" s="141"/>
      <c r="I12" s="140"/>
      <c r="J12" s="141"/>
      <c r="K12" s="140"/>
      <c r="L12" s="141"/>
      <c r="M12" s="140"/>
      <c r="N12" s="141"/>
      <c r="O12" s="129"/>
      <c r="P12" s="130"/>
      <c r="Q12" s="129"/>
      <c r="R12" s="1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40"/>
      <c r="H13" s="141"/>
      <c r="I13" s="140"/>
      <c r="J13" s="141"/>
      <c r="K13" s="140"/>
      <c r="L13" s="141"/>
      <c r="M13" s="140"/>
      <c r="N13" s="141"/>
      <c r="O13" s="129"/>
      <c r="P13" s="130"/>
      <c r="Q13" s="129"/>
      <c r="R13" s="13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5"/>
      <c r="F14" s="126"/>
      <c r="G14" s="140"/>
      <c r="H14" s="141"/>
      <c r="I14" s="140"/>
      <c r="J14" s="141"/>
      <c r="K14" s="140"/>
      <c r="L14" s="141"/>
      <c r="M14" s="140"/>
      <c r="N14" s="141"/>
      <c r="O14" s="129"/>
      <c r="P14" s="130"/>
      <c r="Q14" s="129"/>
      <c r="R14" s="13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40"/>
      <c r="H15" s="141"/>
      <c r="I15" s="140"/>
      <c r="J15" s="141"/>
      <c r="K15" s="140"/>
      <c r="L15" s="141"/>
      <c r="M15" s="140"/>
      <c r="N15" s="141"/>
      <c r="O15" s="129"/>
      <c r="P15" s="130"/>
      <c r="Q15" s="129"/>
      <c r="R15" s="13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5"/>
      <c r="F16" s="126"/>
      <c r="G16" s="140"/>
      <c r="H16" s="141"/>
      <c r="I16" s="140"/>
      <c r="J16" s="141"/>
      <c r="K16" s="140"/>
      <c r="L16" s="141"/>
      <c r="M16" s="140"/>
      <c r="N16" s="141"/>
      <c r="O16" s="129"/>
      <c r="P16" s="130"/>
      <c r="Q16" s="129"/>
      <c r="R16" s="13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29"/>
      <c r="P17" s="130"/>
      <c r="Q17" s="129"/>
      <c r="R17" s="13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21"/>
      <c r="C18" s="6"/>
      <c r="D18" s="22"/>
      <c r="E18" s="125"/>
      <c r="F18" s="126"/>
      <c r="G18" s="140"/>
      <c r="H18" s="141"/>
      <c r="I18" s="140"/>
      <c r="J18" s="141"/>
      <c r="K18" s="140"/>
      <c r="L18" s="141"/>
      <c r="M18" s="140"/>
      <c r="N18" s="141"/>
      <c r="O18" s="129"/>
      <c r="P18" s="130"/>
      <c r="Q18" s="129"/>
      <c r="R18" s="13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40"/>
      <c r="H19" s="141"/>
      <c r="I19" s="140"/>
      <c r="J19" s="141"/>
      <c r="K19" s="140"/>
      <c r="L19" s="141"/>
      <c r="M19" s="140"/>
      <c r="N19" s="141"/>
      <c r="O19" s="129"/>
      <c r="P19" s="130"/>
      <c r="Q19" s="129"/>
      <c r="R19" s="13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40"/>
      <c r="H20" s="141"/>
      <c r="I20" s="140"/>
      <c r="J20" s="141"/>
      <c r="K20" s="140"/>
      <c r="L20" s="141"/>
      <c r="M20" s="140"/>
      <c r="N20" s="141"/>
      <c r="O20" s="129"/>
      <c r="P20" s="130"/>
      <c r="Q20" s="129"/>
      <c r="R20" s="13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>
        <v>8</v>
      </c>
      <c r="F21" s="126"/>
      <c r="G21" s="140"/>
      <c r="H21" s="141"/>
      <c r="I21" s="140"/>
      <c r="J21" s="141"/>
      <c r="K21" s="140"/>
      <c r="L21" s="141"/>
      <c r="M21" s="140"/>
      <c r="N21" s="141"/>
      <c r="O21" s="129"/>
      <c r="P21" s="130"/>
      <c r="Q21" s="129"/>
      <c r="R21" s="130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8">
        <f>SUM(E4:E21)</f>
        <v>8</v>
      </c>
      <c r="F22" s="139"/>
      <c r="G22" s="138">
        <f>SUM(G4:G21)</f>
        <v>0</v>
      </c>
      <c r="H22" s="139"/>
      <c r="I22" s="138">
        <f>SUM(I4:I21)</f>
        <v>0</v>
      </c>
      <c r="J22" s="139"/>
      <c r="K22" s="138">
        <f>SUM(K4:K21)</f>
        <v>0</v>
      </c>
      <c r="L22" s="139"/>
      <c r="M22" s="138">
        <f>SUM(M4:M21)</f>
        <v>0</v>
      </c>
      <c r="N22" s="139"/>
      <c r="O22" s="138">
        <f>SUM(O4:O21)</f>
        <v>0</v>
      </c>
      <c r="P22" s="139"/>
      <c r="Q22" s="138">
        <f>SUM(Q4:Q21)</f>
        <v>0</v>
      </c>
      <c r="R22" s="139"/>
      <c r="S22" s="58">
        <f t="shared" si="1"/>
        <v>8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-32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8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I4" sqref="I4:J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11.04.21</v>
      </c>
    </row>
    <row r="2" spans="1:22" s="9" customFormat="1" x14ac:dyDescent="0.25">
      <c r="A2" s="5" t="s">
        <v>69</v>
      </c>
      <c r="B2" s="110"/>
      <c r="C2" s="112"/>
      <c r="D2" s="6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31"/>
      <c r="F4" s="131"/>
      <c r="G4" s="144"/>
      <c r="H4" s="144"/>
      <c r="I4" s="144"/>
      <c r="J4" s="144"/>
      <c r="K4" s="144"/>
      <c r="L4" s="144"/>
      <c r="M4" s="144"/>
      <c r="N4" s="144"/>
      <c r="O4" s="145"/>
      <c r="P4" s="146"/>
      <c r="Q4" s="145"/>
      <c r="R4" s="146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1"/>
      <c r="F5" s="131"/>
      <c r="G5" s="144"/>
      <c r="H5" s="144"/>
      <c r="I5" s="144"/>
      <c r="J5" s="144"/>
      <c r="K5" s="144"/>
      <c r="L5" s="144"/>
      <c r="M5" s="144"/>
      <c r="N5" s="144"/>
      <c r="O5" s="145"/>
      <c r="P5" s="146"/>
      <c r="Q5" s="145"/>
      <c r="R5" s="146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1"/>
      <c r="G6" s="144"/>
      <c r="H6" s="144"/>
      <c r="I6" s="144"/>
      <c r="J6" s="144"/>
      <c r="K6" s="144"/>
      <c r="L6" s="144"/>
      <c r="M6" s="144"/>
      <c r="N6" s="144"/>
      <c r="O6" s="145"/>
      <c r="P6" s="146"/>
      <c r="Q6" s="145"/>
      <c r="R6" s="14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22">
        <v>363.26</v>
      </c>
      <c r="D7" s="22"/>
      <c r="E7" s="131"/>
      <c r="F7" s="131"/>
      <c r="G7" s="144"/>
      <c r="H7" s="144"/>
      <c r="I7" s="144"/>
      <c r="J7" s="144"/>
      <c r="K7" s="144"/>
      <c r="L7" s="144"/>
      <c r="M7" s="144"/>
      <c r="N7" s="144"/>
      <c r="O7" s="145"/>
      <c r="P7" s="146"/>
      <c r="Q7" s="145"/>
      <c r="R7" s="1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1"/>
      <c r="G8" s="144"/>
      <c r="H8" s="144"/>
      <c r="I8" s="144"/>
      <c r="J8" s="144"/>
      <c r="K8" s="144"/>
      <c r="L8" s="144"/>
      <c r="M8" s="144"/>
      <c r="N8" s="144"/>
      <c r="O8" s="145"/>
      <c r="P8" s="146"/>
      <c r="Q8" s="145"/>
      <c r="R8" s="1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1"/>
      <c r="G9" s="144"/>
      <c r="H9" s="144"/>
      <c r="I9" s="144"/>
      <c r="J9" s="144"/>
      <c r="K9" s="144"/>
      <c r="L9" s="144"/>
      <c r="M9" s="144"/>
      <c r="N9" s="144"/>
      <c r="O9" s="145"/>
      <c r="P9" s="146"/>
      <c r="Q9" s="145"/>
      <c r="R9" s="1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44"/>
      <c r="H10" s="144"/>
      <c r="I10" s="144"/>
      <c r="J10" s="144"/>
      <c r="K10" s="144"/>
      <c r="L10" s="144"/>
      <c r="M10" s="144"/>
      <c r="N10" s="144"/>
      <c r="O10" s="145"/>
      <c r="P10" s="146"/>
      <c r="Q10" s="145"/>
      <c r="R10" s="1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44"/>
      <c r="H11" s="144"/>
      <c r="I11" s="144"/>
      <c r="J11" s="144"/>
      <c r="K11" s="144"/>
      <c r="L11" s="144"/>
      <c r="M11" s="144"/>
      <c r="N11" s="144"/>
      <c r="O11" s="145"/>
      <c r="P11" s="146"/>
      <c r="Q11" s="145"/>
      <c r="R11" s="1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44"/>
      <c r="H12" s="144"/>
      <c r="I12" s="144"/>
      <c r="J12" s="144"/>
      <c r="K12" s="144"/>
      <c r="L12" s="144"/>
      <c r="M12" s="144"/>
      <c r="N12" s="144"/>
      <c r="O12" s="145"/>
      <c r="P12" s="146"/>
      <c r="Q12" s="145"/>
      <c r="R12" s="1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44"/>
      <c r="H13" s="144"/>
      <c r="I13" s="144"/>
      <c r="J13" s="144"/>
      <c r="K13" s="144"/>
      <c r="L13" s="144"/>
      <c r="M13" s="144"/>
      <c r="N13" s="144"/>
      <c r="O13" s="145"/>
      <c r="P13" s="146"/>
      <c r="Q13" s="145"/>
      <c r="R13" s="14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44"/>
      <c r="H14" s="144"/>
      <c r="I14" s="144"/>
      <c r="J14" s="144"/>
      <c r="K14" s="144"/>
      <c r="L14" s="144"/>
      <c r="M14" s="144"/>
      <c r="N14" s="144"/>
      <c r="O14" s="145"/>
      <c r="P14" s="146"/>
      <c r="Q14" s="145"/>
      <c r="R14" s="1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44"/>
      <c r="H15" s="144"/>
      <c r="I15" s="144"/>
      <c r="J15" s="144"/>
      <c r="K15" s="144"/>
      <c r="L15" s="144"/>
      <c r="M15" s="144"/>
      <c r="N15" s="144"/>
      <c r="O15" s="145"/>
      <c r="P15" s="146"/>
      <c r="Q15" s="145"/>
      <c r="R15" s="14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44"/>
      <c r="H16" s="144"/>
      <c r="I16" s="144"/>
      <c r="J16" s="144"/>
      <c r="K16" s="144"/>
      <c r="L16" s="144"/>
      <c r="M16" s="144"/>
      <c r="N16" s="144"/>
      <c r="O16" s="145"/>
      <c r="P16" s="146"/>
      <c r="Q16" s="145"/>
      <c r="R16" s="14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44"/>
      <c r="H17" s="144"/>
      <c r="I17" s="144"/>
      <c r="J17" s="144"/>
      <c r="K17" s="144"/>
      <c r="L17" s="144"/>
      <c r="M17" s="144"/>
      <c r="N17" s="144"/>
      <c r="O17" s="145"/>
      <c r="P17" s="146"/>
      <c r="Q17" s="145"/>
      <c r="R17" s="14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44"/>
      <c r="H18" s="144"/>
      <c r="I18" s="144"/>
      <c r="J18" s="144"/>
      <c r="K18" s="144"/>
      <c r="L18" s="144"/>
      <c r="M18" s="144"/>
      <c r="N18" s="144"/>
      <c r="O18" s="145"/>
      <c r="P18" s="146"/>
      <c r="Q18" s="145"/>
      <c r="R18" s="14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31"/>
      <c r="F19" s="131"/>
      <c r="G19" s="144"/>
      <c r="H19" s="144"/>
      <c r="I19" s="144"/>
      <c r="J19" s="144"/>
      <c r="K19" s="144"/>
      <c r="L19" s="144"/>
      <c r="M19" s="144"/>
      <c r="N19" s="144"/>
      <c r="O19" s="145"/>
      <c r="P19" s="146"/>
      <c r="Q19" s="145"/>
      <c r="R19" s="14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1"/>
      <c r="G20" s="144"/>
      <c r="H20" s="144"/>
      <c r="I20" s="144"/>
      <c r="J20" s="144"/>
      <c r="K20" s="144"/>
      <c r="L20" s="144"/>
      <c r="M20" s="144"/>
      <c r="N20" s="144"/>
      <c r="O20" s="145"/>
      <c r="P20" s="146"/>
      <c r="Q20" s="145"/>
      <c r="R20" s="14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21"/>
      <c r="C21" s="6"/>
      <c r="D21" s="22"/>
      <c r="E21" s="131"/>
      <c r="F21" s="131"/>
      <c r="G21" s="144"/>
      <c r="H21" s="144"/>
      <c r="I21" s="144"/>
      <c r="J21" s="144"/>
      <c r="K21" s="144"/>
      <c r="L21" s="144"/>
      <c r="M21" s="144"/>
      <c r="N21" s="144"/>
      <c r="O21" s="145"/>
      <c r="P21" s="146"/>
      <c r="Q21" s="145"/>
      <c r="R21" s="14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31"/>
      <c r="F22" s="131"/>
      <c r="G22" s="144"/>
      <c r="H22" s="144"/>
      <c r="I22" s="144"/>
      <c r="J22" s="144"/>
      <c r="K22" s="144"/>
      <c r="L22" s="144"/>
      <c r="M22" s="144"/>
      <c r="N22" s="144"/>
      <c r="O22" s="145"/>
      <c r="P22" s="146"/>
      <c r="Q22" s="145"/>
      <c r="R22" s="146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1"/>
      <c r="F23" s="131"/>
      <c r="G23" s="144"/>
      <c r="H23" s="144"/>
      <c r="I23" s="144"/>
      <c r="J23" s="144"/>
      <c r="K23" s="144"/>
      <c r="L23" s="144"/>
      <c r="M23" s="144"/>
      <c r="N23" s="144"/>
      <c r="O23" s="145"/>
      <c r="P23" s="146"/>
      <c r="Q23" s="145"/>
      <c r="R23" s="14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7"/>
      <c r="F24" s="148"/>
      <c r="G24" s="149"/>
      <c r="H24" s="150"/>
      <c r="I24" s="149"/>
      <c r="J24" s="150"/>
      <c r="K24" s="149"/>
      <c r="L24" s="150"/>
      <c r="M24" s="149"/>
      <c r="N24" s="150"/>
      <c r="O24" s="145"/>
      <c r="P24" s="146"/>
      <c r="Q24" s="145"/>
      <c r="R24" s="146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7">
        <v>8</v>
      </c>
      <c r="F25" s="148"/>
      <c r="G25" s="149"/>
      <c r="H25" s="150"/>
      <c r="I25" s="149"/>
      <c r="J25" s="150"/>
      <c r="K25" s="149"/>
      <c r="L25" s="150"/>
      <c r="M25" s="149"/>
      <c r="N25" s="150"/>
      <c r="O25" s="145"/>
      <c r="P25" s="146"/>
      <c r="Q25" s="145"/>
      <c r="R25" s="146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51">
        <f>SUM(E4:E25)</f>
        <v>8</v>
      </c>
      <c r="F26" s="152"/>
      <c r="G26" s="151">
        <f>SUM(G4:G25)</f>
        <v>0</v>
      </c>
      <c r="H26" s="152"/>
      <c r="I26" s="151">
        <f>SUM(I4:I25)</f>
        <v>0</v>
      </c>
      <c r="J26" s="152"/>
      <c r="K26" s="151">
        <f>SUM(K4:K25)</f>
        <v>0</v>
      </c>
      <c r="L26" s="152"/>
      <c r="M26" s="151">
        <f>SUM(M4:M25)</f>
        <v>0</v>
      </c>
      <c r="N26" s="152"/>
      <c r="O26" s="151">
        <f>SUM(O4:O25)</f>
        <v>0</v>
      </c>
      <c r="P26" s="152"/>
      <c r="Q26" s="151">
        <f>SUM(Q4:Q25)</f>
        <v>0</v>
      </c>
      <c r="R26" s="152"/>
      <c r="S26" s="12">
        <f t="shared" si="1"/>
        <v>8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-32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8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I33" sqref="I3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11.04.21</v>
      </c>
      <c r="D2" s="110"/>
      <c r="E2" s="136" t="s">
        <v>13</v>
      </c>
      <c r="F2" s="136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21"/>
      <c r="C4" s="6"/>
      <c r="D4" s="22"/>
      <c r="E4" s="132"/>
      <c r="F4" s="132"/>
      <c r="G4" s="142"/>
      <c r="H4" s="142"/>
      <c r="I4" s="142"/>
      <c r="J4" s="142"/>
      <c r="K4" s="142"/>
      <c r="L4" s="142"/>
      <c r="M4" s="142"/>
      <c r="N4" s="142"/>
      <c r="O4" s="129"/>
      <c r="P4" s="130"/>
      <c r="Q4" s="129"/>
      <c r="R4" s="130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21"/>
      <c r="C5" s="6"/>
      <c r="D5" s="22"/>
      <c r="E5" s="132"/>
      <c r="F5" s="132"/>
      <c r="G5" s="142"/>
      <c r="H5" s="142"/>
      <c r="I5" s="142"/>
      <c r="J5" s="142"/>
      <c r="K5" s="142"/>
      <c r="L5" s="142"/>
      <c r="M5" s="142"/>
      <c r="N5" s="142"/>
      <c r="O5" s="129"/>
      <c r="P5" s="130"/>
      <c r="Q5" s="129"/>
      <c r="R5" s="130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21"/>
      <c r="C6" s="6"/>
      <c r="D6" s="22"/>
      <c r="E6" s="132"/>
      <c r="F6" s="132"/>
      <c r="G6" s="142"/>
      <c r="H6" s="142"/>
      <c r="I6" s="142"/>
      <c r="J6" s="142"/>
      <c r="K6" s="142"/>
      <c r="L6" s="142"/>
      <c r="M6" s="142"/>
      <c r="N6" s="142"/>
      <c r="O6" s="129"/>
      <c r="P6" s="130"/>
      <c r="Q6" s="129"/>
      <c r="R6" s="13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21"/>
      <c r="C7" s="6"/>
      <c r="D7" s="22"/>
      <c r="E7" s="132"/>
      <c r="F7" s="132"/>
      <c r="G7" s="142"/>
      <c r="H7" s="142"/>
      <c r="I7" s="142"/>
      <c r="J7" s="142"/>
      <c r="K7" s="142"/>
      <c r="L7" s="142"/>
      <c r="M7" s="142"/>
      <c r="N7" s="142"/>
      <c r="O7" s="129"/>
      <c r="P7" s="130"/>
      <c r="Q7" s="129"/>
      <c r="R7" s="13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40"/>
      <c r="H8" s="141"/>
      <c r="I8" s="140"/>
      <c r="J8" s="141"/>
      <c r="K8" s="140"/>
      <c r="L8" s="141"/>
      <c r="M8" s="140"/>
      <c r="N8" s="141"/>
      <c r="O8" s="129"/>
      <c r="P8" s="130"/>
      <c r="Q8" s="129"/>
      <c r="R8" s="13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75</v>
      </c>
      <c r="C9" s="122">
        <v>286.45999999999998</v>
      </c>
      <c r="D9" s="22"/>
      <c r="E9" s="125"/>
      <c r="F9" s="126"/>
      <c r="G9" s="140"/>
      <c r="H9" s="141"/>
      <c r="I9" s="140"/>
      <c r="J9" s="141"/>
      <c r="K9" s="140"/>
      <c r="L9" s="141"/>
      <c r="M9" s="140"/>
      <c r="N9" s="141"/>
      <c r="O9" s="129"/>
      <c r="P9" s="130"/>
      <c r="Q9" s="129"/>
      <c r="R9" s="1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40"/>
      <c r="H10" s="141"/>
      <c r="I10" s="140"/>
      <c r="J10" s="141"/>
      <c r="K10" s="140"/>
      <c r="L10" s="141"/>
      <c r="M10" s="140"/>
      <c r="N10" s="141"/>
      <c r="O10" s="129"/>
      <c r="P10" s="130"/>
      <c r="Q10" s="129"/>
      <c r="R10" s="1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40"/>
      <c r="H11" s="141"/>
      <c r="I11" s="140"/>
      <c r="J11" s="141"/>
      <c r="K11" s="140"/>
      <c r="L11" s="141"/>
      <c r="M11" s="140"/>
      <c r="N11" s="141"/>
      <c r="O11" s="129"/>
      <c r="P11" s="130"/>
      <c r="Q11" s="129"/>
      <c r="R11" s="1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40"/>
      <c r="H12" s="141"/>
      <c r="I12" s="140"/>
      <c r="J12" s="141"/>
      <c r="K12" s="140"/>
      <c r="L12" s="141"/>
      <c r="M12" s="140"/>
      <c r="N12" s="141"/>
      <c r="O12" s="129"/>
      <c r="P12" s="130"/>
      <c r="Q12" s="129"/>
      <c r="R12" s="1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40"/>
      <c r="H13" s="141"/>
      <c r="I13" s="140"/>
      <c r="J13" s="141"/>
      <c r="K13" s="140"/>
      <c r="L13" s="141"/>
      <c r="M13" s="140"/>
      <c r="N13" s="141"/>
      <c r="O13" s="129"/>
      <c r="P13" s="130"/>
      <c r="Q13" s="129"/>
      <c r="R13" s="13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40"/>
      <c r="H14" s="141"/>
      <c r="I14" s="140"/>
      <c r="J14" s="141"/>
      <c r="K14" s="140"/>
      <c r="L14" s="141"/>
      <c r="M14" s="140"/>
      <c r="N14" s="141"/>
      <c r="O14" s="129"/>
      <c r="P14" s="130"/>
      <c r="Q14" s="129"/>
      <c r="R14" s="13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40"/>
      <c r="H15" s="141"/>
      <c r="I15" s="140"/>
      <c r="J15" s="141"/>
      <c r="K15" s="140"/>
      <c r="L15" s="141"/>
      <c r="M15" s="140"/>
      <c r="N15" s="141"/>
      <c r="O15" s="129"/>
      <c r="P15" s="130"/>
      <c r="Q15" s="129"/>
      <c r="R15" s="13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40"/>
      <c r="H16" s="141"/>
      <c r="I16" s="140"/>
      <c r="J16" s="141"/>
      <c r="K16" s="140"/>
      <c r="L16" s="141"/>
      <c r="M16" s="140"/>
      <c r="N16" s="141"/>
      <c r="O16" s="129"/>
      <c r="P16" s="130"/>
      <c r="Q16" s="129"/>
      <c r="R16" s="13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21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29"/>
      <c r="P17" s="130"/>
      <c r="Q17" s="129"/>
      <c r="R17" s="13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21"/>
      <c r="C18" s="6"/>
      <c r="D18" s="22"/>
      <c r="E18" s="131"/>
      <c r="F18" s="131"/>
      <c r="G18" s="144"/>
      <c r="H18" s="144"/>
      <c r="I18" s="140"/>
      <c r="J18" s="141"/>
      <c r="K18" s="140"/>
      <c r="L18" s="141"/>
      <c r="M18" s="140"/>
      <c r="N18" s="141"/>
      <c r="O18" s="129"/>
      <c r="P18" s="130"/>
      <c r="Q18" s="129"/>
      <c r="R18" s="13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21"/>
      <c r="C19" s="81"/>
      <c r="D19" s="22"/>
      <c r="E19" s="125"/>
      <c r="F19" s="126"/>
      <c r="G19" s="140"/>
      <c r="H19" s="141"/>
      <c r="I19" s="140"/>
      <c r="J19" s="141"/>
      <c r="K19" s="140"/>
      <c r="L19" s="141"/>
      <c r="M19" s="140"/>
      <c r="N19" s="141"/>
      <c r="O19" s="129"/>
      <c r="P19" s="130"/>
      <c r="Q19" s="129"/>
      <c r="R19" s="13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21"/>
      <c r="C20" s="81"/>
      <c r="D20" s="22"/>
      <c r="E20" s="125"/>
      <c r="F20" s="126"/>
      <c r="G20" s="140"/>
      <c r="H20" s="141"/>
      <c r="I20" s="140"/>
      <c r="J20" s="141"/>
      <c r="K20" s="140"/>
      <c r="L20" s="141"/>
      <c r="M20" s="140"/>
      <c r="N20" s="141"/>
      <c r="O20" s="129"/>
      <c r="P20" s="130"/>
      <c r="Q20" s="129"/>
      <c r="R20" s="13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21"/>
      <c r="C21" s="81"/>
      <c r="D21" s="22"/>
      <c r="E21" s="125"/>
      <c r="F21" s="126"/>
      <c r="G21" s="140"/>
      <c r="H21" s="141"/>
      <c r="I21" s="140"/>
      <c r="J21" s="141"/>
      <c r="K21" s="140"/>
      <c r="L21" s="141"/>
      <c r="M21" s="140"/>
      <c r="N21" s="141"/>
      <c r="O21" s="129"/>
      <c r="P21" s="130"/>
      <c r="Q21" s="129"/>
      <c r="R21" s="13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5"/>
      <c r="F22" s="126"/>
      <c r="G22" s="140"/>
      <c r="H22" s="141"/>
      <c r="I22" s="140"/>
      <c r="J22" s="141"/>
      <c r="K22" s="140"/>
      <c r="L22" s="141"/>
      <c r="M22" s="140"/>
      <c r="N22" s="141"/>
      <c r="O22" s="129"/>
      <c r="P22" s="130"/>
      <c r="Q22" s="129"/>
      <c r="R22" s="13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40"/>
      <c r="H23" s="141"/>
      <c r="I23" s="140"/>
      <c r="J23" s="141"/>
      <c r="K23" s="140"/>
      <c r="L23" s="141"/>
      <c r="M23" s="140"/>
      <c r="N23" s="141"/>
      <c r="O23" s="129"/>
      <c r="P23" s="130"/>
      <c r="Q23" s="129"/>
      <c r="R23" s="13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40"/>
      <c r="H24" s="141"/>
      <c r="I24" s="140"/>
      <c r="J24" s="141"/>
      <c r="K24" s="140"/>
      <c r="L24" s="141"/>
      <c r="M24" s="140"/>
      <c r="N24" s="141"/>
      <c r="O24" s="129"/>
      <c r="P24" s="130"/>
      <c r="Q24" s="129"/>
      <c r="R24" s="13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>
        <v>8</v>
      </c>
      <c r="F25" s="126"/>
      <c r="G25" s="140"/>
      <c r="H25" s="141"/>
      <c r="I25" s="140"/>
      <c r="J25" s="141"/>
      <c r="K25" s="140"/>
      <c r="L25" s="141"/>
      <c r="M25" s="140"/>
      <c r="N25" s="141"/>
      <c r="O25" s="129"/>
      <c r="P25" s="130"/>
      <c r="Q25" s="129"/>
      <c r="R25" s="130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8">
        <f>SUM(E4:E25)</f>
        <v>8</v>
      </c>
      <c r="F26" s="139"/>
      <c r="G26" s="138">
        <f>SUM(G4:G25)</f>
        <v>0</v>
      </c>
      <c r="H26" s="139"/>
      <c r="I26" s="138">
        <f>SUM(I4:I25)</f>
        <v>0</v>
      </c>
      <c r="J26" s="139"/>
      <c r="K26" s="138">
        <f>SUM(K4:K25)</f>
        <v>0</v>
      </c>
      <c r="L26" s="139"/>
      <c r="M26" s="138">
        <f>SUM(M4:M25)</f>
        <v>0</v>
      </c>
      <c r="N26" s="139"/>
      <c r="O26" s="138">
        <f>SUM(O4:O25)</f>
        <v>0</v>
      </c>
      <c r="P26" s="139"/>
      <c r="Q26" s="138">
        <f>SUM(Q4:Q25)</f>
        <v>0</v>
      </c>
      <c r="R26" s="139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I29" sqref="I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11.04.21</v>
      </c>
      <c r="D2" s="110"/>
      <c r="E2" s="136" t="s">
        <v>13</v>
      </c>
      <c r="F2" s="136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21"/>
      <c r="C4" s="6"/>
      <c r="D4" s="22"/>
      <c r="E4" s="132"/>
      <c r="F4" s="132"/>
      <c r="G4" s="142"/>
      <c r="H4" s="142"/>
      <c r="I4" s="142"/>
      <c r="J4" s="142"/>
      <c r="K4" s="142"/>
      <c r="L4" s="142"/>
      <c r="M4" s="142"/>
      <c r="N4" s="142"/>
      <c r="O4" s="129"/>
      <c r="P4" s="130"/>
      <c r="Q4" s="129"/>
      <c r="R4" s="13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2"/>
      <c r="F5" s="132"/>
      <c r="G5" s="142"/>
      <c r="H5" s="142"/>
      <c r="I5" s="142"/>
      <c r="J5" s="142"/>
      <c r="K5" s="142"/>
      <c r="L5" s="142"/>
      <c r="M5" s="142"/>
      <c r="N5" s="142"/>
      <c r="O5" s="129"/>
      <c r="P5" s="130"/>
      <c r="Q5" s="129"/>
      <c r="R5" s="13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2">
        <v>330.57</v>
      </c>
      <c r="D6" s="22"/>
      <c r="E6" s="132"/>
      <c r="F6" s="132"/>
      <c r="G6" s="142"/>
      <c r="H6" s="142"/>
      <c r="I6" s="142"/>
      <c r="J6" s="142"/>
      <c r="K6" s="142"/>
      <c r="L6" s="142"/>
      <c r="M6" s="142"/>
      <c r="N6" s="142"/>
      <c r="O6" s="129"/>
      <c r="P6" s="130"/>
      <c r="Q6" s="129"/>
      <c r="R6" s="13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2"/>
      <c r="F7" s="132"/>
      <c r="G7" s="142"/>
      <c r="H7" s="142"/>
      <c r="I7" s="142"/>
      <c r="J7" s="142"/>
      <c r="K7" s="142"/>
      <c r="L7" s="142"/>
      <c r="M7" s="142"/>
      <c r="N7" s="142"/>
      <c r="O7" s="129"/>
      <c r="P7" s="130"/>
      <c r="Q7" s="129"/>
      <c r="R7" s="13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40"/>
      <c r="H8" s="141"/>
      <c r="I8" s="140"/>
      <c r="J8" s="141"/>
      <c r="K8" s="140"/>
      <c r="L8" s="141"/>
      <c r="M8" s="140"/>
      <c r="N8" s="141"/>
      <c r="O8" s="129"/>
      <c r="P8" s="130"/>
      <c r="Q8" s="129"/>
      <c r="R8" s="13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40"/>
      <c r="H9" s="141"/>
      <c r="I9" s="140"/>
      <c r="J9" s="141"/>
      <c r="K9" s="140"/>
      <c r="L9" s="141"/>
      <c r="M9" s="140"/>
      <c r="N9" s="141"/>
      <c r="O9" s="129"/>
      <c r="P9" s="130"/>
      <c r="Q9" s="129"/>
      <c r="R9" s="1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40"/>
      <c r="H10" s="141"/>
      <c r="I10" s="140"/>
      <c r="J10" s="141"/>
      <c r="K10" s="140"/>
      <c r="L10" s="141"/>
      <c r="M10" s="140"/>
      <c r="N10" s="141"/>
      <c r="O10" s="129"/>
      <c r="P10" s="130"/>
      <c r="Q10" s="129"/>
      <c r="R10" s="1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40"/>
      <c r="H11" s="141"/>
      <c r="I11" s="140"/>
      <c r="J11" s="141"/>
      <c r="K11" s="140"/>
      <c r="L11" s="141"/>
      <c r="M11" s="140"/>
      <c r="N11" s="141"/>
      <c r="O11" s="129"/>
      <c r="P11" s="130"/>
      <c r="Q11" s="129"/>
      <c r="R11" s="1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40"/>
      <c r="H12" s="141"/>
      <c r="I12" s="140"/>
      <c r="J12" s="141"/>
      <c r="K12" s="140"/>
      <c r="L12" s="141"/>
      <c r="M12" s="140"/>
      <c r="N12" s="141"/>
      <c r="O12" s="129"/>
      <c r="P12" s="130"/>
      <c r="Q12" s="129"/>
      <c r="R12" s="1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40"/>
      <c r="H13" s="141"/>
      <c r="I13" s="140"/>
      <c r="J13" s="141"/>
      <c r="K13" s="140"/>
      <c r="L13" s="141"/>
      <c r="M13" s="140"/>
      <c r="N13" s="141"/>
      <c r="O13" s="129"/>
      <c r="P13" s="130"/>
      <c r="Q13" s="129"/>
      <c r="R13" s="13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40"/>
      <c r="H14" s="141"/>
      <c r="I14" s="140"/>
      <c r="J14" s="141"/>
      <c r="K14" s="140"/>
      <c r="L14" s="141"/>
      <c r="M14" s="140"/>
      <c r="N14" s="141"/>
      <c r="O14" s="129"/>
      <c r="P14" s="130"/>
      <c r="Q14" s="129"/>
      <c r="R14" s="13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40"/>
      <c r="H15" s="141"/>
      <c r="I15" s="140"/>
      <c r="J15" s="141"/>
      <c r="K15" s="140"/>
      <c r="L15" s="141"/>
      <c r="M15" s="140"/>
      <c r="N15" s="141"/>
      <c r="O15" s="129"/>
      <c r="P15" s="130"/>
      <c r="Q15" s="129"/>
      <c r="R15" s="13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40"/>
      <c r="H16" s="141"/>
      <c r="I16" s="142"/>
      <c r="J16" s="142"/>
      <c r="K16" s="142"/>
      <c r="L16" s="142"/>
      <c r="M16" s="142"/>
      <c r="N16" s="142"/>
      <c r="O16" s="129"/>
      <c r="P16" s="130"/>
      <c r="Q16" s="129"/>
      <c r="R16" s="13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21"/>
      <c r="C17" s="6"/>
      <c r="D17" s="22"/>
      <c r="E17" s="125"/>
      <c r="F17" s="126"/>
      <c r="G17" s="140"/>
      <c r="H17" s="141"/>
      <c r="I17" s="140"/>
      <c r="J17" s="141"/>
      <c r="K17" s="140"/>
      <c r="L17" s="141"/>
      <c r="M17" s="140"/>
      <c r="N17" s="141"/>
      <c r="O17" s="129"/>
      <c r="P17" s="130"/>
      <c r="Q17" s="129"/>
      <c r="R17" s="13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21"/>
      <c r="C18" s="6"/>
      <c r="D18" s="22"/>
      <c r="E18" s="125"/>
      <c r="F18" s="126"/>
      <c r="G18" s="140"/>
      <c r="H18" s="141"/>
      <c r="I18" s="140"/>
      <c r="J18" s="141"/>
      <c r="K18" s="140"/>
      <c r="L18" s="141"/>
      <c r="M18" s="140"/>
      <c r="N18" s="141"/>
      <c r="O18" s="129"/>
      <c r="P18" s="130"/>
      <c r="Q18" s="129"/>
      <c r="R18" s="13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40"/>
      <c r="H19" s="141"/>
      <c r="I19" s="140"/>
      <c r="J19" s="141"/>
      <c r="K19" s="140"/>
      <c r="L19" s="141"/>
      <c r="M19" s="140"/>
      <c r="N19" s="141"/>
      <c r="O19" s="129"/>
      <c r="P19" s="130"/>
      <c r="Q19" s="129"/>
      <c r="R19" s="13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40"/>
      <c r="H20" s="141"/>
      <c r="I20" s="140"/>
      <c r="J20" s="141"/>
      <c r="K20" s="140"/>
      <c r="L20" s="141"/>
      <c r="M20" s="140"/>
      <c r="N20" s="141"/>
      <c r="O20" s="129"/>
      <c r="P20" s="130"/>
      <c r="Q20" s="129"/>
      <c r="R20" s="13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>
        <v>8</v>
      </c>
      <c r="F21" s="126"/>
      <c r="G21" s="140"/>
      <c r="H21" s="141"/>
      <c r="I21" s="140"/>
      <c r="J21" s="141"/>
      <c r="K21" s="140"/>
      <c r="L21" s="141"/>
      <c r="M21" s="140"/>
      <c r="N21" s="141"/>
      <c r="O21" s="129"/>
      <c r="P21" s="130"/>
      <c r="Q21" s="129"/>
      <c r="R21" s="130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8">
        <f>SUM(E4:E21)</f>
        <v>8</v>
      </c>
      <c r="F22" s="139"/>
      <c r="G22" s="138">
        <f>SUM(G4:G21)</f>
        <v>0</v>
      </c>
      <c r="H22" s="139"/>
      <c r="I22" s="138">
        <f>SUM(I4:I21)</f>
        <v>0</v>
      </c>
      <c r="J22" s="139"/>
      <c r="K22" s="138">
        <f>SUM(K4:K21)</f>
        <v>0</v>
      </c>
      <c r="L22" s="139"/>
      <c r="M22" s="138">
        <f>SUM(M4:M21)</f>
        <v>0</v>
      </c>
      <c r="N22" s="139"/>
      <c r="O22" s="138">
        <f>SUM(O4:O21)</f>
        <v>0</v>
      </c>
      <c r="P22" s="139"/>
      <c r="Q22" s="138">
        <f>SUM(Q4:Q21)</f>
        <v>0</v>
      </c>
      <c r="R22" s="139"/>
      <c r="S22" s="58">
        <f t="shared" si="1"/>
        <v>8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-32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8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H25" sqref="H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53" t="s">
        <v>17</v>
      </c>
      <c r="N2" s="153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21" t="s">
        <v>74</v>
      </c>
      <c r="C4" s="6"/>
      <c r="D4" s="22" t="s">
        <v>68</v>
      </c>
      <c r="E4" s="145"/>
      <c r="F4" s="146"/>
      <c r="G4" s="145"/>
      <c r="H4" s="146"/>
      <c r="I4" s="145"/>
      <c r="J4" s="146"/>
      <c r="K4" s="145"/>
      <c r="L4" s="146"/>
      <c r="M4" s="145"/>
      <c r="N4" s="146"/>
      <c r="O4" s="145"/>
      <c r="P4" s="146"/>
      <c r="Q4" s="145"/>
      <c r="R4" s="14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5"/>
      <c r="F5" s="146"/>
      <c r="G5" s="145"/>
      <c r="H5" s="146"/>
      <c r="I5" s="145"/>
      <c r="J5" s="146"/>
      <c r="K5" s="145"/>
      <c r="L5" s="146"/>
      <c r="M5" s="145"/>
      <c r="N5" s="146"/>
      <c r="O5" s="145"/>
      <c r="P5" s="146"/>
      <c r="Q5" s="145"/>
      <c r="R5" s="14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45"/>
      <c r="H6" s="146"/>
      <c r="I6" s="145"/>
      <c r="J6" s="146"/>
      <c r="K6" s="145"/>
      <c r="L6" s="146"/>
      <c r="M6" s="145"/>
      <c r="N6" s="146"/>
      <c r="O6" s="145"/>
      <c r="P6" s="146"/>
      <c r="Q6" s="145"/>
      <c r="R6" s="14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45"/>
      <c r="H7" s="146"/>
      <c r="I7" s="145"/>
      <c r="J7" s="146"/>
      <c r="K7" s="145"/>
      <c r="L7" s="146"/>
      <c r="M7" s="145"/>
      <c r="N7" s="146"/>
      <c r="O7" s="145"/>
      <c r="P7" s="146"/>
      <c r="Q7" s="145"/>
      <c r="R7" s="1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5"/>
      <c r="F8" s="146"/>
      <c r="G8" s="145"/>
      <c r="H8" s="146"/>
      <c r="I8" s="145"/>
      <c r="J8" s="146"/>
      <c r="K8" s="145"/>
      <c r="L8" s="146"/>
      <c r="M8" s="145"/>
      <c r="N8" s="146"/>
      <c r="O8" s="145"/>
      <c r="P8" s="146"/>
      <c r="Q8" s="145"/>
      <c r="R8" s="1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5"/>
      <c r="H9" s="146"/>
      <c r="I9" s="145"/>
      <c r="J9" s="146"/>
      <c r="K9" s="145"/>
      <c r="L9" s="146"/>
      <c r="M9" s="145"/>
      <c r="N9" s="146"/>
      <c r="O9" s="145"/>
      <c r="P9" s="146"/>
      <c r="Q9" s="145"/>
      <c r="R9" s="1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5"/>
      <c r="H10" s="146"/>
      <c r="I10" s="145"/>
      <c r="J10" s="146"/>
      <c r="K10" s="145"/>
      <c r="L10" s="146"/>
      <c r="M10" s="145"/>
      <c r="N10" s="146"/>
      <c r="O10" s="145"/>
      <c r="P10" s="146"/>
      <c r="Q10" s="145"/>
      <c r="R10" s="1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5"/>
      <c r="F11" s="146"/>
      <c r="G11" s="145"/>
      <c r="H11" s="146"/>
      <c r="I11" s="145"/>
      <c r="J11" s="146"/>
      <c r="K11" s="145"/>
      <c r="L11" s="146"/>
      <c r="M11" s="145"/>
      <c r="N11" s="146"/>
      <c r="O11" s="145"/>
      <c r="P11" s="146"/>
      <c r="Q11" s="145"/>
      <c r="R11" s="1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5"/>
      <c r="H12" s="146"/>
      <c r="I12" s="145"/>
      <c r="J12" s="146"/>
      <c r="K12" s="145"/>
      <c r="L12" s="146"/>
      <c r="M12" s="145"/>
      <c r="N12" s="146"/>
      <c r="O12" s="145"/>
      <c r="P12" s="146"/>
      <c r="Q12" s="145"/>
      <c r="R12" s="1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5"/>
      <c r="F13" s="146"/>
      <c r="G13" s="145"/>
      <c r="H13" s="146"/>
      <c r="I13" s="145"/>
      <c r="J13" s="146"/>
      <c r="K13" s="145"/>
      <c r="L13" s="146"/>
      <c r="M13" s="145"/>
      <c r="N13" s="146"/>
      <c r="O13" s="145"/>
      <c r="P13" s="146"/>
      <c r="Q13" s="145"/>
      <c r="R13" s="14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45"/>
      <c r="H14" s="146"/>
      <c r="I14" s="145"/>
      <c r="J14" s="146"/>
      <c r="K14" s="145"/>
      <c r="L14" s="146"/>
      <c r="M14" s="145"/>
      <c r="N14" s="146"/>
      <c r="O14" s="145"/>
      <c r="P14" s="146"/>
      <c r="Q14" s="145"/>
      <c r="R14" s="14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5"/>
      <c r="F15" s="146"/>
      <c r="G15" s="145"/>
      <c r="H15" s="146"/>
      <c r="I15" s="145"/>
      <c r="J15" s="146"/>
      <c r="K15" s="145"/>
      <c r="L15" s="146"/>
      <c r="M15" s="145"/>
      <c r="N15" s="146"/>
      <c r="O15" s="145"/>
      <c r="P15" s="146"/>
      <c r="Q15" s="145"/>
      <c r="R15" s="146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5"/>
      <c r="F16" s="146"/>
      <c r="G16" s="145"/>
      <c r="H16" s="146"/>
      <c r="I16" s="145"/>
      <c r="J16" s="146"/>
      <c r="K16" s="145"/>
      <c r="L16" s="146"/>
      <c r="M16" s="145"/>
      <c r="N16" s="146"/>
      <c r="O16" s="145"/>
      <c r="P16" s="146"/>
      <c r="Q16" s="145"/>
      <c r="R16" s="14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45"/>
      <c r="F17" s="146"/>
      <c r="G17" s="145"/>
      <c r="H17" s="146"/>
      <c r="I17" s="145"/>
      <c r="J17" s="146"/>
      <c r="K17" s="145"/>
      <c r="L17" s="146"/>
      <c r="M17" s="145"/>
      <c r="N17" s="146"/>
      <c r="O17" s="145"/>
      <c r="P17" s="146"/>
      <c r="Q17" s="145"/>
      <c r="R17" s="146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5"/>
      <c r="F18" s="146"/>
      <c r="G18" s="145"/>
      <c r="H18" s="146"/>
      <c r="I18" s="145"/>
      <c r="J18" s="146"/>
      <c r="K18" s="145"/>
      <c r="L18" s="146"/>
      <c r="M18" s="145"/>
      <c r="N18" s="146"/>
      <c r="O18" s="145"/>
      <c r="P18" s="146"/>
      <c r="Q18" s="145"/>
      <c r="R18" s="14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45"/>
      <c r="F19" s="146"/>
      <c r="G19" s="145"/>
      <c r="H19" s="146"/>
      <c r="I19" s="145"/>
      <c r="J19" s="146"/>
      <c r="K19" s="145"/>
      <c r="L19" s="146"/>
      <c r="M19" s="145"/>
      <c r="N19" s="146"/>
      <c r="O19" s="145"/>
      <c r="P19" s="146"/>
      <c r="Q19" s="145"/>
      <c r="R19" s="14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5"/>
      <c r="F20" s="146"/>
      <c r="G20" s="145"/>
      <c r="H20" s="146"/>
      <c r="I20" s="145"/>
      <c r="J20" s="146"/>
      <c r="K20" s="145"/>
      <c r="L20" s="146"/>
      <c r="M20" s="145"/>
      <c r="N20" s="146"/>
      <c r="O20" s="145"/>
      <c r="P20" s="146"/>
      <c r="Q20" s="145"/>
      <c r="R20" s="14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5"/>
      <c r="F21" s="146"/>
      <c r="G21" s="145"/>
      <c r="H21" s="146"/>
      <c r="I21" s="145"/>
      <c r="J21" s="146"/>
      <c r="K21" s="145"/>
      <c r="L21" s="146"/>
      <c r="M21" s="145"/>
      <c r="N21" s="146"/>
      <c r="O21" s="145"/>
      <c r="P21" s="146"/>
      <c r="Q21" s="145"/>
      <c r="R21" s="146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5"/>
      <c r="F22" s="146"/>
      <c r="G22" s="145"/>
      <c r="H22" s="146"/>
      <c r="I22" s="145"/>
      <c r="J22" s="146"/>
      <c r="K22" s="145"/>
      <c r="L22" s="146"/>
      <c r="M22" s="145"/>
      <c r="N22" s="146"/>
      <c r="O22" s="145"/>
      <c r="P22" s="146"/>
      <c r="Q22" s="145"/>
      <c r="R22" s="14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51">
        <f>SUM(E4:E22)</f>
        <v>0</v>
      </c>
      <c r="F23" s="152"/>
      <c r="G23" s="151">
        <f>SUM(G4:G22)</f>
        <v>0</v>
      </c>
      <c r="H23" s="152"/>
      <c r="I23" s="151">
        <f>SUM(I4:I22)</f>
        <v>0</v>
      </c>
      <c r="J23" s="152"/>
      <c r="K23" s="151">
        <f>SUM(K4:K22)</f>
        <v>0</v>
      </c>
      <c r="L23" s="152"/>
      <c r="M23" s="151">
        <f>SUM(M4:M22)</f>
        <v>0</v>
      </c>
      <c r="N23" s="152"/>
      <c r="O23" s="151">
        <f>SUM(O4:O22)</f>
        <v>0</v>
      </c>
      <c r="P23" s="152"/>
      <c r="Q23" s="151">
        <f>SUM(Q4:Q22)</f>
        <v>0</v>
      </c>
      <c r="R23" s="15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I32" sqref="I3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11.04.21</v>
      </c>
      <c r="D2" s="110"/>
      <c r="E2" s="155" t="s">
        <v>13</v>
      </c>
      <c r="F2" s="155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3" t="s">
        <v>18</v>
      </c>
      <c r="P2" s="153"/>
      <c r="Q2" s="153" t="s">
        <v>19</v>
      </c>
      <c r="R2" s="15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24">
        <v>8</v>
      </c>
      <c r="H3" s="123">
        <v>16.3</v>
      </c>
      <c r="I3" s="124">
        <v>8</v>
      </c>
      <c r="J3" s="123">
        <v>16.3</v>
      </c>
      <c r="K3" s="124"/>
      <c r="L3" s="123"/>
      <c r="M3" s="124"/>
      <c r="N3" s="12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21"/>
      <c r="C4" s="6"/>
      <c r="D4" s="22"/>
      <c r="E4" s="147"/>
      <c r="F4" s="148"/>
      <c r="G4" s="149"/>
      <c r="H4" s="150"/>
      <c r="I4" s="149"/>
      <c r="J4" s="150"/>
      <c r="K4" s="149"/>
      <c r="L4" s="150"/>
      <c r="M4" s="149"/>
      <c r="N4" s="150"/>
      <c r="O4" s="145"/>
      <c r="P4" s="146"/>
      <c r="Q4" s="145"/>
      <c r="R4" s="146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7"/>
      <c r="F5" s="148"/>
      <c r="G5" s="149"/>
      <c r="H5" s="150"/>
      <c r="I5" s="149"/>
      <c r="J5" s="150"/>
      <c r="K5" s="149"/>
      <c r="L5" s="150"/>
      <c r="M5" s="149"/>
      <c r="N5" s="150"/>
      <c r="O5" s="145"/>
      <c r="P5" s="146"/>
      <c r="Q5" s="145"/>
      <c r="R5" s="146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9"/>
      <c r="H6" s="150"/>
      <c r="I6" s="149"/>
      <c r="J6" s="150"/>
      <c r="K6" s="149"/>
      <c r="L6" s="150"/>
      <c r="M6" s="149"/>
      <c r="N6" s="150"/>
      <c r="O6" s="145"/>
      <c r="P6" s="146"/>
      <c r="Q6" s="145"/>
      <c r="R6" s="14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76</v>
      </c>
      <c r="C7" s="122">
        <v>314.88</v>
      </c>
      <c r="D7" s="22"/>
      <c r="E7" s="147"/>
      <c r="F7" s="148"/>
      <c r="G7" s="149"/>
      <c r="H7" s="150"/>
      <c r="I7" s="149"/>
      <c r="J7" s="150"/>
      <c r="K7" s="149"/>
      <c r="L7" s="150"/>
      <c r="M7" s="149"/>
      <c r="N7" s="150"/>
      <c r="O7" s="145"/>
      <c r="P7" s="146"/>
      <c r="Q7" s="145"/>
      <c r="R7" s="14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7"/>
      <c r="F8" s="148"/>
      <c r="G8" s="149"/>
      <c r="H8" s="150"/>
      <c r="I8" s="149"/>
      <c r="J8" s="150"/>
      <c r="K8" s="149"/>
      <c r="L8" s="150"/>
      <c r="M8" s="149"/>
      <c r="N8" s="150"/>
      <c r="O8" s="145"/>
      <c r="P8" s="146"/>
      <c r="Q8" s="145"/>
      <c r="R8" s="14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9"/>
      <c r="H9" s="150"/>
      <c r="I9" s="149"/>
      <c r="J9" s="150"/>
      <c r="K9" s="149"/>
      <c r="L9" s="150"/>
      <c r="M9" s="149"/>
      <c r="N9" s="150"/>
      <c r="O9" s="145"/>
      <c r="P9" s="146"/>
      <c r="Q9" s="145"/>
      <c r="R9" s="14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7"/>
      <c r="F10" s="148"/>
      <c r="G10" s="149"/>
      <c r="H10" s="150"/>
      <c r="I10" s="149"/>
      <c r="J10" s="150"/>
      <c r="K10" s="149"/>
      <c r="L10" s="150"/>
      <c r="M10" s="149"/>
      <c r="N10" s="150"/>
      <c r="O10" s="145"/>
      <c r="P10" s="146"/>
      <c r="Q10" s="145"/>
      <c r="R10" s="14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9"/>
      <c r="H11" s="150"/>
      <c r="I11" s="149"/>
      <c r="J11" s="150"/>
      <c r="K11" s="149"/>
      <c r="L11" s="150"/>
      <c r="M11" s="149"/>
      <c r="N11" s="150"/>
      <c r="O11" s="145"/>
      <c r="P11" s="146"/>
      <c r="Q11" s="145"/>
      <c r="R11" s="14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9"/>
      <c r="H12" s="150"/>
      <c r="I12" s="149"/>
      <c r="J12" s="150"/>
      <c r="K12" s="149"/>
      <c r="L12" s="150"/>
      <c r="M12" s="149"/>
      <c r="N12" s="150"/>
      <c r="O12" s="145"/>
      <c r="P12" s="146"/>
      <c r="Q12" s="145"/>
      <c r="R12" s="14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49"/>
      <c r="H13" s="150"/>
      <c r="I13" s="149"/>
      <c r="J13" s="150"/>
      <c r="K13" s="149"/>
      <c r="L13" s="150"/>
      <c r="M13" s="149"/>
      <c r="N13" s="150"/>
      <c r="O13" s="145"/>
      <c r="P13" s="146"/>
      <c r="Q13" s="145"/>
      <c r="R13" s="146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9"/>
      <c r="H14" s="150"/>
      <c r="I14" s="149"/>
      <c r="J14" s="150"/>
      <c r="K14" s="149"/>
      <c r="L14" s="150"/>
      <c r="M14" s="149"/>
      <c r="N14" s="150"/>
      <c r="O14" s="145"/>
      <c r="P14" s="146"/>
      <c r="Q14" s="145"/>
      <c r="R14" s="146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47"/>
      <c r="F15" s="148"/>
      <c r="G15" s="149"/>
      <c r="H15" s="150"/>
      <c r="I15" s="149"/>
      <c r="J15" s="150"/>
      <c r="K15" s="149"/>
      <c r="L15" s="150"/>
      <c r="M15" s="149"/>
      <c r="N15" s="150"/>
      <c r="O15" s="145"/>
      <c r="P15" s="146"/>
      <c r="Q15" s="145"/>
      <c r="R15" s="146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47"/>
      <c r="F16" s="148"/>
      <c r="G16" s="149"/>
      <c r="H16" s="150"/>
      <c r="I16" s="149"/>
      <c r="J16" s="150"/>
      <c r="K16" s="149"/>
      <c r="L16" s="150"/>
      <c r="M16" s="149"/>
      <c r="N16" s="150"/>
      <c r="O16" s="145"/>
      <c r="P16" s="146"/>
      <c r="Q16" s="145"/>
      <c r="R16" s="146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47"/>
      <c r="F17" s="148"/>
      <c r="G17" s="149"/>
      <c r="H17" s="150"/>
      <c r="I17" s="149"/>
      <c r="J17" s="150"/>
      <c r="K17" s="149"/>
      <c r="L17" s="150"/>
      <c r="M17" s="149"/>
      <c r="N17" s="150"/>
      <c r="O17" s="145"/>
      <c r="P17" s="146"/>
      <c r="Q17" s="145"/>
      <c r="R17" s="14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47"/>
      <c r="F18" s="148"/>
      <c r="G18" s="149"/>
      <c r="H18" s="150"/>
      <c r="I18" s="149"/>
      <c r="J18" s="150"/>
      <c r="K18" s="149"/>
      <c r="L18" s="150"/>
      <c r="M18" s="149"/>
      <c r="N18" s="150"/>
      <c r="O18" s="145"/>
      <c r="P18" s="146"/>
      <c r="Q18" s="145"/>
      <c r="R18" s="14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47"/>
      <c r="F19" s="148"/>
      <c r="G19" s="149"/>
      <c r="H19" s="150"/>
      <c r="I19" s="149"/>
      <c r="J19" s="150"/>
      <c r="K19" s="149"/>
      <c r="L19" s="150"/>
      <c r="M19" s="149"/>
      <c r="N19" s="150"/>
      <c r="O19" s="145"/>
      <c r="P19" s="146"/>
      <c r="Q19" s="145"/>
      <c r="R19" s="14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6"/>
      <c r="G20" s="140"/>
      <c r="H20" s="141"/>
      <c r="I20" s="140"/>
      <c r="J20" s="141"/>
      <c r="K20" s="140"/>
      <c r="L20" s="141"/>
      <c r="M20" s="140"/>
      <c r="N20" s="141"/>
      <c r="O20" s="145"/>
      <c r="P20" s="146"/>
      <c r="Q20" s="145"/>
      <c r="R20" s="14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21"/>
      <c r="C21" s="6"/>
      <c r="D21" s="10"/>
      <c r="E21" s="147"/>
      <c r="F21" s="148"/>
      <c r="G21" s="149"/>
      <c r="H21" s="150"/>
      <c r="I21" s="149"/>
      <c r="J21" s="150"/>
      <c r="K21" s="149"/>
      <c r="L21" s="150"/>
      <c r="M21" s="149"/>
      <c r="N21" s="150"/>
      <c r="O21" s="145"/>
      <c r="P21" s="146"/>
      <c r="Q21" s="145"/>
      <c r="R21" s="14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47"/>
      <c r="F22" s="148"/>
      <c r="G22" s="149"/>
      <c r="H22" s="150"/>
      <c r="I22" s="149"/>
      <c r="J22" s="150"/>
      <c r="K22" s="149"/>
      <c r="L22" s="150"/>
      <c r="M22" s="149"/>
      <c r="N22" s="150"/>
      <c r="O22" s="145"/>
      <c r="P22" s="146"/>
      <c r="Q22" s="145"/>
      <c r="R22" s="14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47"/>
      <c r="F23" s="148"/>
      <c r="G23" s="149"/>
      <c r="H23" s="150"/>
      <c r="I23" s="149"/>
      <c r="J23" s="150"/>
      <c r="K23" s="149"/>
      <c r="L23" s="150"/>
      <c r="M23" s="149"/>
      <c r="N23" s="150"/>
      <c r="O23" s="145"/>
      <c r="P23" s="146"/>
      <c r="Q23" s="145"/>
      <c r="R23" s="146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47">
        <v>8</v>
      </c>
      <c r="F24" s="148"/>
      <c r="G24" s="149"/>
      <c r="H24" s="150"/>
      <c r="I24" s="149"/>
      <c r="J24" s="150"/>
      <c r="K24" s="149"/>
      <c r="L24" s="150"/>
      <c r="M24" s="149"/>
      <c r="N24" s="150"/>
      <c r="O24" s="145"/>
      <c r="P24" s="146"/>
      <c r="Q24" s="145"/>
      <c r="R24" s="146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51">
        <f>SUM(E4:E24)</f>
        <v>8</v>
      </c>
      <c r="F25" s="152"/>
      <c r="G25" s="151">
        <f>SUM(G4:G24)</f>
        <v>0</v>
      </c>
      <c r="H25" s="152"/>
      <c r="I25" s="151">
        <f>SUM(I4:I24)</f>
        <v>0</v>
      </c>
      <c r="J25" s="152"/>
      <c r="K25" s="151">
        <f>SUM(K4:K24)</f>
        <v>0</v>
      </c>
      <c r="L25" s="152"/>
      <c r="M25" s="151">
        <f>SUM(M4:M24)</f>
        <v>0</v>
      </c>
      <c r="N25" s="152"/>
      <c r="O25" s="151">
        <f>SUM(O4:O24)</f>
        <v>0</v>
      </c>
      <c r="P25" s="152"/>
      <c r="Q25" s="151">
        <f>SUM(Q4:Q24)</f>
        <v>0</v>
      </c>
      <c r="R25" s="152"/>
      <c r="S25" s="12">
        <f t="shared" si="1"/>
        <v>8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-32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8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2021-04-06T09:58:00Z</cp:lastPrinted>
  <dcterms:created xsi:type="dcterms:W3CDTF">2010-01-14T13:00:57Z</dcterms:created>
  <dcterms:modified xsi:type="dcterms:W3CDTF">2022-09-27T09:12:14Z</dcterms:modified>
</cp:coreProperties>
</file>