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FCD31383-93B1-4401-AC52-7D2C8468EDF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I16" i="1" l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10" i="1" l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I18" i="1" l="1"/>
  <c r="H18" i="1"/>
  <c r="H19" i="1" l="1"/>
  <c r="I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F6" i="1"/>
  <c r="D6" i="1"/>
  <c r="T18" i="46"/>
  <c r="T23" i="46" s="1"/>
  <c r="C27" i="46" s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<sst xmlns="http://schemas.openxmlformats.org/spreadsheetml/2006/main" count="568" uniqueCount="78">
  <si>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</si>
  <si>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</si>
  <si>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</si>
  <si>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</si>
  <si>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</si>
  <si>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</si>
  <si>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</si>
  <si>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</si>
  <si>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</si>
  <si>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</si>
  <si>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</si>
  <si>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</si>
  <si>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</si>
  <si>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</si>
  <si>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</si>
  <si>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</si>
  <si>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</si>
  <si>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</si>
  <si>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</si>
  <si>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</si>
  <si>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</si>
  <si>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</si>
  <si>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</si>
  <si>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</si>
  <si>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</si>
  <si>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</si>
  <si>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</si>
  <si>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</si>
  <si>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</si>
  <si>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</si>
  <si>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</si>
  <si>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</si>
  <si>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</si>
  <si>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</si>
  <si>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</si>
  <si>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</si>
  <si>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</si>
  <si>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</si>
  <si>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</si>
  <si>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</si>
  <si>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</si>
  <si>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</si>
  <si>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</si>
  <si>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</si>
  <si>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</si>
  <si>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</si>
  <si>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</si>
  <si>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</si>
  <si>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</si>
  <si>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</si>
  <si>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</si>
  <si>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</si>
  <si>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</si>
  <si>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</si>
  <si>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</si>
  <si>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</si>
  <si>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</si>
  <si>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</si>
  <si>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</si>
  <si>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</si>
  <si>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</si>
  <si>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</si>
  <si>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</si>
  <si>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</si>
  <si>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</si>
  <si>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</si>
  <si>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</si>
  <si>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</si>
  <si>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</si>
  <si>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</si>
  <si>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</si>
  <si>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</si>
  <si>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</si>
  <si>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 xml:space="preserve">maternity leave </t>
  </si>
  <si>
    <t>OFFI01</t>
  </si>
  <si>
    <t>furlough</t>
  </si>
  <si>
    <t>Furlough</t>
  </si>
  <si>
    <t>25.04.21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</si>
</sst>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10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9" sqref="F29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77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0</v>
      </c>
      <c r="H8" s="104">
        <f>SUM(Czege!C33)</f>
        <v>0</v>
      </c>
      <c r="I8" s="104">
        <f>SUM(Czege!C34)</f>
        <v>0</v>
      </c>
      <c r="K8" s="103"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0</v>
      </c>
      <c r="H9" s="104">
        <f>SUM(Doran!C37)</f>
        <v>0</v>
      </c>
      <c r="I9" s="104">
        <f>SUM(Doran!C38)</f>
        <v>0</v>
      </c>
      <c r="K9" s="103"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0</v>
      </c>
      <c r="H10" s="104">
        <f>SUM(Hammond!C37)</f>
        <v>0</v>
      </c>
      <c r="I10" s="104">
        <f>SUM(Hammond!C38)</f>
        <v>0</v>
      </c>
      <c r="K10" s="103"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0</v>
      </c>
      <c r="H11" s="104">
        <f>SUM(Harland!C33)</f>
        <v>0</v>
      </c>
      <c r="I11" s="104">
        <f>SUM(Harland!C34)</f>
        <v>0</v>
      </c>
      <c r="K11" s="103"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0</v>
      </c>
      <c r="H13" s="104">
        <f>SUM(Leek!C36)</f>
        <v>0</v>
      </c>
      <c r="I13" s="104">
        <f>SUM(Leek!C37)</f>
        <v>0</v>
      </c>
      <c r="K13" s="103">
        <v>0</v>
      </c>
    </row>
    <row r="14" spans="1:11" x14ac:dyDescent="0.25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0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0</v>
      </c>
      <c r="H15" s="104">
        <f>SUM('Reading-Jones'!C38)</f>
        <v>0</v>
      </c>
      <c r="I15" s="104">
        <f>SUM('Reading-Jones'!C39)</f>
        <v>0</v>
      </c>
      <c r="K15" s="103"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0</v>
      </c>
      <c r="H16" s="104">
        <f>SUM(Taylor!C34)</f>
        <v>0</v>
      </c>
      <c r="I16" s="104">
        <f>SUM(Taylor!C35)</f>
        <v>0</v>
      </c>
      <c r="K16" s="103"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0</v>
      </c>
      <c r="H17" s="104">
        <f>SUM(Ward!C36)</f>
        <v>0</v>
      </c>
      <c r="I17" s="104">
        <f>SUM(Ward!C37)</f>
        <v>0</v>
      </c>
      <c r="K17" s="103"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0</v>
      </c>
      <c r="H18" s="104">
        <f>SUM(Wildman!C33)</f>
        <v>0</v>
      </c>
      <c r="I18" s="104">
        <f>SUM(Wildman!C34)</f>
        <v>0</v>
      </c>
      <c r="K18" s="103"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0</v>
      </c>
      <c r="H19" s="104">
        <f>SUM(N.Winterburn!C35)</f>
        <v>0</v>
      </c>
      <c r="I19" s="104">
        <f>SUM(N.Winterburn!C36)</f>
        <v>0</v>
      </c>
      <c r="K19" s="103">
        <v>0</v>
      </c>
    </row>
    <row r="20" spans="1:11" x14ac:dyDescent="0.25">
      <c r="A20" s="99" t="s">
        <v>11</v>
      </c>
      <c r="B20" s="100">
        <f>SUM(T.Winterburn!C28)</f>
        <v>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0</v>
      </c>
      <c r="H20" s="104">
        <f>SUM(T.Winterburn!C34)</f>
        <v>0</v>
      </c>
      <c r="I20" s="104">
        <f>SUM(T.Winterburn!C35)</f>
        <v>0</v>
      </c>
      <c r="K20" s="103">
        <v>0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0</v>
      </c>
      <c r="H21" s="104">
        <f>SUM(Wright!C42)</f>
        <v>0</v>
      </c>
      <c r="I21" s="104">
        <f>SUM(Wright!C43)</f>
        <v>0</v>
      </c>
      <c r="K21" s="103">
        <v>0</v>
      </c>
    </row>
    <row r="22" spans="1:11" ht="17.25" customHeight="1" x14ac:dyDescent="0.25">
      <c r="A22" s="105" t="s">
        <v>22</v>
      </c>
      <c r="B22" s="106">
        <f t="shared" ref="B22:I22" si="2">SUM(B6:B21)</f>
        <v>0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0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0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 t="e">
        <f>C26/C25</f>
        <v>#DIV/0!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21" sqref="E21:F2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110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3"/>
      <c r="P4" s="134"/>
      <c r="Q4" s="133"/>
      <c r="R4" s="134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489.6</v>
      </c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9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9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0</v>
      </c>
      <c r="F22" s="138"/>
      <c r="G22" s="137">
        <f>SUM(G4:G21)</f>
        <v>0</v>
      </c>
      <c r="H22" s="138"/>
      <c r="I22" s="137">
        <f>SUM(I4:I21)</f>
        <v>0</v>
      </c>
      <c r="J22" s="138"/>
      <c r="K22" s="137">
        <f>SUM(K4:K21)</f>
        <v>0</v>
      </c>
      <c r="L22" s="138"/>
      <c r="M22" s="137">
        <f>SUM(M4:M21)</f>
        <v>0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E26" sqref="E26:F2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110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3"/>
      <c r="P4" s="134"/>
      <c r="Q4" s="133"/>
      <c r="R4" s="134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3"/>
      <c r="P5" s="134"/>
      <c r="Q5" s="133"/>
      <c r="R5" s="134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400</v>
      </c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7"/>
      <c r="B13" s="117"/>
      <c r="C13" s="117"/>
      <c r="D13" s="118" t="s">
        <v>73</v>
      </c>
      <c r="E13" s="141"/>
      <c r="F13" s="142"/>
      <c r="G13" s="141"/>
      <c r="H13" s="142"/>
      <c r="I13" s="141"/>
      <c r="J13" s="142"/>
      <c r="K13" s="135"/>
      <c r="L13" s="136"/>
      <c r="M13" s="135"/>
      <c r="N13" s="136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1"/>
      <c r="F22" s="122"/>
      <c r="G22" s="135"/>
      <c r="H22" s="136"/>
      <c r="I22" s="135"/>
      <c r="J22" s="136"/>
      <c r="K22" s="135"/>
      <c r="L22" s="136"/>
      <c r="M22" s="135"/>
      <c r="N22" s="136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5"/>
      <c r="F25" s="136"/>
      <c r="G25" s="135"/>
      <c r="H25" s="136"/>
      <c r="I25" s="135"/>
      <c r="J25" s="136"/>
      <c r="K25" s="135"/>
      <c r="L25" s="136"/>
      <c r="M25" s="135"/>
      <c r="N25" s="136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5"/>
      <c r="F26" s="136"/>
      <c r="G26" s="135"/>
      <c r="H26" s="136"/>
      <c r="I26" s="135"/>
      <c r="J26" s="136"/>
      <c r="K26" s="135"/>
      <c r="L26" s="136"/>
      <c r="M26" s="135"/>
      <c r="N26" s="136"/>
      <c r="O26" s="133"/>
      <c r="P26" s="134"/>
      <c r="Q26" s="133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7">
        <v>8</v>
      </c>
      <c r="F27" s="138"/>
      <c r="G27" s="137">
        <v>8</v>
      </c>
      <c r="H27" s="138"/>
      <c r="I27" s="137">
        <v>8</v>
      </c>
      <c r="J27" s="138"/>
      <c r="K27" s="137">
        <f>SUM(K4:K26)</f>
        <v>0</v>
      </c>
      <c r="L27" s="138"/>
      <c r="M27" s="137">
        <f>SUM(M4:M26)</f>
        <v>0</v>
      </c>
      <c r="N27" s="138"/>
      <c r="O27" s="137">
        <f>SUM(O4:O26)</f>
        <v>0</v>
      </c>
      <c r="P27" s="138"/>
      <c r="Q27" s="137">
        <f>SUM(Q4:Q26)</f>
        <v>0</v>
      </c>
      <c r="R27" s="138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0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22" sqref="E22:F22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25.04.21</v>
      </c>
      <c r="D2" s="32"/>
      <c r="E2" s="151" t="s">
        <v>13</v>
      </c>
      <c r="F2" s="151"/>
      <c r="G2" s="151" t="s">
        <v>14</v>
      </c>
      <c r="H2" s="151"/>
      <c r="I2" s="151" t="s">
        <v>15</v>
      </c>
      <c r="J2" s="151"/>
      <c r="K2" s="151" t="s">
        <v>16</v>
      </c>
      <c r="L2" s="151"/>
      <c r="M2" s="151" t="s">
        <v>17</v>
      </c>
      <c r="N2" s="151"/>
      <c r="O2" s="152" t="s">
        <v>18</v>
      </c>
      <c r="P2" s="152"/>
      <c r="Q2" s="152" t="s">
        <v>19</v>
      </c>
      <c r="R2" s="15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9"/>
      <c r="C4" s="6"/>
      <c r="D4" s="22"/>
      <c r="E4" s="145"/>
      <c r="F4" s="146"/>
      <c r="G4" s="145"/>
      <c r="H4" s="146"/>
      <c r="I4" s="145"/>
      <c r="J4" s="146"/>
      <c r="K4" s="145"/>
      <c r="L4" s="146"/>
      <c r="M4" s="145"/>
      <c r="N4" s="146"/>
      <c r="O4" s="147"/>
      <c r="P4" s="147"/>
      <c r="Q4" s="143"/>
      <c r="R4" s="144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47"/>
      <c r="P5" s="147"/>
      <c r="Q5" s="143"/>
      <c r="R5" s="144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47"/>
      <c r="P6" s="147"/>
      <c r="Q6" s="143"/>
      <c r="R6" s="14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75</v>
      </c>
      <c r="C7" s="120">
        <v>386.56</v>
      </c>
      <c r="D7" s="22"/>
      <c r="E7" s="145"/>
      <c r="F7" s="146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5"/>
      <c r="F8" s="146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5"/>
      <c r="F9" s="146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5"/>
      <c r="F10" s="146"/>
      <c r="G10" s="145"/>
      <c r="H10" s="146"/>
      <c r="I10" s="145"/>
      <c r="J10" s="146"/>
      <c r="K10" s="145"/>
      <c r="L10" s="146"/>
      <c r="M10" s="145"/>
      <c r="N10" s="146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5"/>
      <c r="F11" s="146"/>
      <c r="G11" s="145"/>
      <c r="H11" s="146"/>
      <c r="I11" s="145"/>
      <c r="J11" s="146"/>
      <c r="K11" s="145"/>
      <c r="L11" s="146"/>
      <c r="M11" s="145"/>
      <c r="N11" s="146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9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9"/>
      <c r="C18" s="6"/>
      <c r="D18" s="22"/>
      <c r="E18" s="145"/>
      <c r="F18" s="146"/>
      <c r="G18" s="145"/>
      <c r="H18" s="146"/>
      <c r="I18" s="145"/>
      <c r="J18" s="146"/>
      <c r="K18" s="145"/>
      <c r="L18" s="146"/>
      <c r="M18" s="145"/>
      <c r="N18" s="146"/>
      <c r="O18" s="147"/>
      <c r="P18" s="147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9"/>
      <c r="C19" s="6"/>
      <c r="D19" s="22"/>
      <c r="E19" s="145"/>
      <c r="F19" s="146"/>
      <c r="G19" s="145"/>
      <c r="H19" s="146"/>
      <c r="I19" s="145"/>
      <c r="J19" s="146"/>
      <c r="K19" s="145"/>
      <c r="L19" s="146"/>
      <c r="M19" s="145"/>
      <c r="N19" s="146"/>
      <c r="O19" s="147"/>
      <c r="P19" s="147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5"/>
      <c r="F20" s="146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5"/>
      <c r="F21" s="146"/>
      <c r="G21" s="145"/>
      <c r="H21" s="146"/>
      <c r="I21" s="145"/>
      <c r="J21" s="146"/>
      <c r="K21" s="145"/>
      <c r="L21" s="146"/>
      <c r="M21" s="145"/>
      <c r="N21" s="146"/>
      <c r="O21" s="147"/>
      <c r="P21" s="147"/>
      <c r="Q21" s="143"/>
      <c r="R21" s="14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0"/>
      <c r="F22" s="150"/>
      <c r="G22" s="150"/>
      <c r="H22" s="150"/>
      <c r="I22" s="150"/>
      <c r="J22" s="150"/>
      <c r="K22" s="150"/>
      <c r="L22" s="150"/>
      <c r="M22" s="145"/>
      <c r="N22" s="146"/>
      <c r="O22" s="147"/>
      <c r="P22" s="147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0</v>
      </c>
      <c r="F23" s="149"/>
      <c r="G23" s="148">
        <f>SUM(G4:G22)</f>
        <v>0</v>
      </c>
      <c r="H23" s="149"/>
      <c r="I23" s="148">
        <f>SUM(I4:I22)</f>
        <v>0</v>
      </c>
      <c r="J23" s="149"/>
      <c r="K23" s="148">
        <f>SUM(K4:K22)</f>
        <v>0</v>
      </c>
      <c r="L23" s="149"/>
      <c r="M23" s="148">
        <f>SUM(M4:M22)</f>
        <v>0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E24" sqref="E24:F24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6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3"/>
      <c r="P4" s="134"/>
      <c r="Q4" s="133"/>
      <c r="R4" s="134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75</v>
      </c>
      <c r="C6" s="120">
        <v>366.4</v>
      </c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9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9"/>
      <c r="C21" s="6"/>
      <c r="D21" s="22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3"/>
      <c r="F22" s="136"/>
      <c r="G22" s="153"/>
      <c r="H22" s="136"/>
      <c r="I22" s="153"/>
      <c r="J22" s="136"/>
      <c r="K22" s="153"/>
      <c r="L22" s="136"/>
      <c r="M22" s="153"/>
      <c r="N22" s="136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3"/>
      <c r="P24" s="134"/>
      <c r="Q24" s="133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0</v>
      </c>
      <c r="F25" s="138"/>
      <c r="G25" s="137">
        <f>SUM(G4:G24)</f>
        <v>0</v>
      </c>
      <c r="H25" s="138"/>
      <c r="I25" s="137">
        <f>SUM(I4:I24)</f>
        <v>0</v>
      </c>
      <c r="J25" s="138"/>
      <c r="K25" s="137">
        <f>SUM(K4:K24)</f>
        <v>0</v>
      </c>
      <c r="L25" s="138"/>
      <c r="M25" s="137">
        <f>SUM(M4:M24)</f>
        <v>0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E21" sqref="E21:F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6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33"/>
      <c r="P4" s="134"/>
      <c r="Q4" s="133"/>
      <c r="R4" s="134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9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53"/>
      <c r="H6" s="136"/>
      <c r="I6" s="153"/>
      <c r="J6" s="136"/>
      <c r="K6" s="153"/>
      <c r="L6" s="136"/>
      <c r="M6" s="153"/>
      <c r="N6" s="136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53"/>
      <c r="H7" s="136"/>
      <c r="I7" s="153"/>
      <c r="J7" s="136"/>
      <c r="K7" s="153"/>
      <c r="L7" s="136"/>
      <c r="M7" s="153"/>
      <c r="N7" s="136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269.44</v>
      </c>
      <c r="D8" s="22"/>
      <c r="E8" s="135"/>
      <c r="F8" s="136"/>
      <c r="G8" s="135"/>
      <c r="H8" s="136"/>
      <c r="I8" s="135"/>
      <c r="J8" s="136"/>
      <c r="K8" s="153"/>
      <c r="L8" s="136"/>
      <c r="M8" s="153"/>
      <c r="N8" s="136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53"/>
      <c r="H11" s="136"/>
      <c r="I11" s="153"/>
      <c r="J11" s="136"/>
      <c r="K11" s="153"/>
      <c r="L11" s="136"/>
      <c r="M11" s="153"/>
      <c r="N11" s="136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53"/>
      <c r="H12" s="136"/>
      <c r="I12" s="153"/>
      <c r="J12" s="136"/>
      <c r="K12" s="153"/>
      <c r="L12" s="136"/>
      <c r="M12" s="153"/>
      <c r="N12" s="136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5"/>
      <c r="F13" s="136"/>
      <c r="G13" s="153"/>
      <c r="H13" s="136"/>
      <c r="I13" s="153"/>
      <c r="J13" s="136"/>
      <c r="K13" s="153"/>
      <c r="L13" s="136"/>
      <c r="M13" s="153"/>
      <c r="N13" s="136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53"/>
      <c r="H14" s="136"/>
      <c r="I14" s="153"/>
      <c r="J14" s="136"/>
      <c r="K14" s="153"/>
      <c r="L14" s="136"/>
      <c r="M14" s="153"/>
      <c r="N14" s="136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6"/>
      <c r="G15" s="153"/>
      <c r="H15" s="136"/>
      <c r="I15" s="153"/>
      <c r="J15" s="136"/>
      <c r="K15" s="153"/>
      <c r="L15" s="136"/>
      <c r="M15" s="153"/>
      <c r="N15" s="136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5"/>
      <c r="F19" s="136"/>
      <c r="G19" s="153"/>
      <c r="H19" s="136"/>
      <c r="I19" s="153"/>
      <c r="J19" s="136"/>
      <c r="K19" s="153"/>
      <c r="L19" s="136"/>
      <c r="M19" s="153"/>
      <c r="N19" s="136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0</v>
      </c>
      <c r="F22" s="138"/>
      <c r="G22" s="137">
        <f>SUM(G4:G21)</f>
        <v>0</v>
      </c>
      <c r="H22" s="138"/>
      <c r="I22" s="137">
        <f>SUM(I4:I21)</f>
        <v>0</v>
      </c>
      <c r="J22" s="138"/>
      <c r="K22" s="137">
        <f>SUM(K4:K21)</f>
        <v>0</v>
      </c>
      <c r="L22" s="138"/>
      <c r="M22" s="137">
        <f>SUM(M4:M21)</f>
        <v>0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0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3" sqref="E23:F23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6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3"/>
      <c r="P4" s="134"/>
      <c r="Q4" s="133"/>
      <c r="R4" s="13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9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3"/>
      <c r="P5" s="134"/>
      <c r="Q5" s="133"/>
      <c r="R5" s="13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3"/>
      <c r="P6" s="134"/>
      <c r="Q6" s="133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364.16</v>
      </c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5"/>
      <c r="J18" s="136"/>
      <c r="K18" s="121"/>
      <c r="L18" s="122"/>
      <c r="M18" s="121"/>
      <c r="N18" s="122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9"/>
      <c r="C20" s="6"/>
      <c r="D20" s="22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9"/>
      <c r="C21" s="6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3"/>
      <c r="P23" s="134"/>
      <c r="Q23" s="133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0</v>
      </c>
      <c r="F24" s="138"/>
      <c r="G24" s="137">
        <f>SUM(G4:G23)</f>
        <v>0</v>
      </c>
      <c r="H24" s="138"/>
      <c r="I24" s="137">
        <f>SUM(I4:I23)</f>
        <v>0</v>
      </c>
      <c r="J24" s="138"/>
      <c r="K24" s="137">
        <f>SUM(K4:K23)</f>
        <v>0</v>
      </c>
      <c r="L24" s="138"/>
      <c r="M24" s="137">
        <f>SUM(M4:M23)</f>
        <v>0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E22" sqref="E22:F22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6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54"/>
      <c r="P4" s="154"/>
      <c r="Q4" s="154"/>
      <c r="R4" s="15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119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54"/>
      <c r="P5" s="154"/>
      <c r="Q5" s="154"/>
      <c r="R5" s="15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54"/>
      <c r="P6" s="154"/>
      <c r="Q6" s="154"/>
      <c r="R6" s="15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54"/>
      <c r="P7" s="154"/>
      <c r="Q7" s="154"/>
      <c r="R7" s="15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416.96</v>
      </c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54"/>
      <c r="P8" s="154"/>
      <c r="Q8" s="154"/>
      <c r="R8" s="15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9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33"/>
      <c r="P20" s="134"/>
      <c r="Q20" s="133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3"/>
      <c r="P22" s="134"/>
      <c r="Q22" s="133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G29" sqref="G29:H29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25.04.21</v>
      </c>
      <c r="D2" s="110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57">
        <v>8</v>
      </c>
      <c r="N2" s="157"/>
      <c r="O2" s="158" t="s">
        <v>18</v>
      </c>
      <c r="P2" s="158"/>
      <c r="Q2" s="158" t="s">
        <v>19</v>
      </c>
      <c r="R2" s="15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119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55"/>
      <c r="P4" s="156"/>
      <c r="Q4" s="155"/>
      <c r="R4" s="15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119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19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9"/>
      <c r="C7" s="6"/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9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75</v>
      </c>
      <c r="C10" s="120">
        <v>576.91999999999996</v>
      </c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55"/>
      <c r="P19" s="156"/>
      <c r="Q19" s="155"/>
      <c r="R19" s="15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5"/>
      <c r="L20" s="136"/>
      <c r="M20" s="135"/>
      <c r="N20" s="136"/>
      <c r="O20" s="155"/>
      <c r="P20" s="156"/>
      <c r="Q20" s="155"/>
      <c r="R20" s="15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9"/>
      <c r="C21" s="6"/>
      <c r="D21" s="22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55"/>
      <c r="P21" s="156"/>
      <c r="Q21" s="155"/>
      <c r="R21" s="15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9"/>
      <c r="C22" s="6"/>
      <c r="D22" s="22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9"/>
      <c r="C23" s="6"/>
      <c r="D23" s="22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55"/>
      <c r="P23" s="156"/>
      <c r="Q23" s="155"/>
      <c r="R23" s="15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9"/>
      <c r="C24" s="6"/>
      <c r="D24" s="22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55"/>
      <c r="P24" s="156"/>
      <c r="Q24" s="155"/>
      <c r="R24" s="156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9"/>
      <c r="C25" s="81"/>
      <c r="D25" s="22"/>
      <c r="E25" s="135"/>
      <c r="F25" s="136"/>
      <c r="G25" s="135"/>
      <c r="H25" s="136"/>
      <c r="I25" s="135"/>
      <c r="J25" s="136"/>
      <c r="K25" s="135"/>
      <c r="L25" s="136"/>
      <c r="M25" s="135"/>
      <c r="N25" s="136"/>
      <c r="O25" s="155"/>
      <c r="P25" s="156"/>
      <c r="Q25" s="155"/>
      <c r="R25" s="156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9"/>
      <c r="C26" s="81"/>
      <c r="D26" s="3"/>
      <c r="E26" s="135"/>
      <c r="F26" s="136"/>
      <c r="G26" s="135"/>
      <c r="H26" s="136"/>
      <c r="I26" s="135"/>
      <c r="J26" s="136"/>
      <c r="K26" s="135"/>
      <c r="L26" s="136"/>
      <c r="M26" s="135"/>
      <c r="N26" s="136"/>
      <c r="O26" s="155"/>
      <c r="P26" s="156"/>
      <c r="Q26" s="155"/>
      <c r="R26" s="15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9"/>
      <c r="C27" s="81"/>
      <c r="D27" s="82"/>
      <c r="E27" s="135"/>
      <c r="F27" s="136"/>
      <c r="G27" s="135"/>
      <c r="H27" s="136"/>
      <c r="I27" s="135"/>
      <c r="J27" s="136"/>
      <c r="K27" s="135"/>
      <c r="L27" s="136"/>
      <c r="M27" s="135"/>
      <c r="N27" s="136"/>
      <c r="O27" s="155"/>
      <c r="P27" s="156"/>
      <c r="Q27" s="155"/>
      <c r="R27" s="156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9"/>
      <c r="C28" s="6"/>
      <c r="D28" s="10"/>
      <c r="E28" s="135"/>
      <c r="F28" s="136"/>
      <c r="G28" s="135"/>
      <c r="H28" s="136"/>
      <c r="I28" s="135"/>
      <c r="J28" s="136"/>
      <c r="K28" s="135"/>
      <c r="L28" s="136"/>
      <c r="M28" s="135"/>
      <c r="N28" s="136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5"/>
      <c r="F29" s="136"/>
      <c r="G29" s="135"/>
      <c r="H29" s="136"/>
      <c r="I29" s="135"/>
      <c r="J29" s="136"/>
      <c r="K29" s="135"/>
      <c r="L29" s="136"/>
      <c r="M29" s="135"/>
      <c r="N29" s="136"/>
      <c r="O29" s="155"/>
      <c r="P29" s="156"/>
      <c r="Q29" s="155"/>
      <c r="R29" s="15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59"/>
      <c r="F30" s="160"/>
      <c r="G30" s="159"/>
      <c r="H30" s="160"/>
      <c r="I30" s="159"/>
      <c r="J30" s="160"/>
      <c r="K30" s="159"/>
      <c r="L30" s="160"/>
      <c r="M30" s="159"/>
      <c r="N30" s="160"/>
      <c r="O30" s="155"/>
      <c r="P30" s="156"/>
      <c r="Q30" s="155"/>
      <c r="R30" s="156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1">
        <f>SUM(E4:E30)</f>
        <v>0</v>
      </c>
      <c r="F31" s="162"/>
      <c r="G31" s="161">
        <f>SUM(G4:G30)</f>
        <v>0</v>
      </c>
      <c r="H31" s="162"/>
      <c r="I31" s="161">
        <f>SUM(I4:I30)</f>
        <v>0</v>
      </c>
      <c r="J31" s="162"/>
      <c r="K31" s="161">
        <f>SUM(K4:K30)</f>
        <v>0</v>
      </c>
      <c r="L31" s="162"/>
      <c r="M31" s="161">
        <f t="shared" ref="M31" si="9">SUM(M4:M30)</f>
        <v>0</v>
      </c>
      <c r="N31" s="162"/>
      <c r="O31" s="161">
        <f>SUM(O4:O30)</f>
        <v>0</v>
      </c>
      <c r="P31" s="162"/>
      <c r="Q31" s="161">
        <f>SUM(Q4:Q30)</f>
        <v>0</v>
      </c>
      <c r="R31" s="162"/>
      <c r="S31" s="79">
        <f>SUM(S4:S30)</f>
        <v>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-8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H25" sqref="H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C14" sqref="C14:D1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77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115"/>
      <c r="H3" s="116"/>
      <c r="I3" s="115"/>
      <c r="J3" s="116"/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3"/>
      <c r="P5" s="124"/>
      <c r="Q5" s="123"/>
      <c r="R5" s="124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75</v>
      </c>
      <c r="C7" s="120">
        <v>356.16</v>
      </c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9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9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9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9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31"/>
      <c r="F26" s="132"/>
      <c r="G26" s="121"/>
      <c r="H26" s="122"/>
      <c r="I26" s="121"/>
      <c r="J26" s="122"/>
      <c r="K26" s="121"/>
      <c r="L26" s="122"/>
      <c r="M26" s="121"/>
      <c r="N26" s="122"/>
      <c r="O26" s="123"/>
      <c r="P26" s="124"/>
      <c r="Q26" s="123"/>
      <c r="R26" s="12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9">
        <f>SUM(E4:E26)</f>
        <v>0</v>
      </c>
      <c r="F27" s="130"/>
      <c r="G27" s="129">
        <f>SUM(G4:G26)</f>
        <v>0</v>
      </c>
      <c r="H27" s="130"/>
      <c r="I27" s="129">
        <f>SUM(I4:I26)</f>
        <v>0</v>
      </c>
      <c r="J27" s="130"/>
      <c r="K27" s="129">
        <f>SUM(K4:K26)</f>
        <v>0</v>
      </c>
      <c r="L27" s="130"/>
      <c r="M27" s="129">
        <f>SUM(M4:M26)</f>
        <v>0</v>
      </c>
      <c r="N27" s="130"/>
      <c r="O27" s="129">
        <f>SUM(O4:O26)</f>
        <v>0</v>
      </c>
      <c r="P27" s="130"/>
      <c r="Q27" s="129">
        <f>SUM(Q4:Q26)</f>
        <v>0</v>
      </c>
      <c r="R27" s="130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E25" sqref="E25:F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25.04.21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3"/>
      <c r="P5" s="124"/>
      <c r="Q5" s="123"/>
      <c r="R5" s="124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320</v>
      </c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9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0</v>
      </c>
      <c r="F26" s="130"/>
      <c r="G26" s="129">
        <f>SUM(G4:G25)</f>
        <v>0</v>
      </c>
      <c r="H26" s="130"/>
      <c r="I26" s="129">
        <f>SUM(I4:I25)</f>
        <v>0</v>
      </c>
      <c r="J26" s="130"/>
      <c r="K26" s="129">
        <f>SUM(K4:K25)</f>
        <v>0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21" sqref="E21:F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25.04.21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75</v>
      </c>
      <c r="C10" s="120">
        <v>469.44</v>
      </c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0</v>
      </c>
      <c r="F22" s="130"/>
      <c r="G22" s="129">
        <f>SUM(G4:G21)</f>
        <v>0</v>
      </c>
      <c r="H22" s="130"/>
      <c r="I22" s="129">
        <f>SUM(I4:I21)</f>
        <v>0</v>
      </c>
      <c r="J22" s="130"/>
      <c r="K22" s="129">
        <f>SUM(K4:K21)</f>
        <v>0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I4" sqref="I4:J4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25.04.21</v>
      </c>
    </row>
    <row r="2" spans="1:22" s="9" customFormat="1" x14ac:dyDescent="0.25">
      <c r="A2" s="5" t="s">
        <v>69</v>
      </c>
      <c r="B2" s="110"/>
      <c r="C2" s="112"/>
      <c r="D2" s="6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33"/>
      <c r="P4" s="134"/>
      <c r="Q4" s="133"/>
      <c r="R4" s="134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33"/>
      <c r="P5" s="134"/>
      <c r="Q5" s="133"/>
      <c r="R5" s="134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20">
        <v>454.08</v>
      </c>
      <c r="D7" s="22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9"/>
      <c r="C21" s="6"/>
      <c r="D21" s="2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5"/>
      <c r="F25" s="136"/>
      <c r="G25" s="135"/>
      <c r="H25" s="136"/>
      <c r="I25" s="135"/>
      <c r="J25" s="136"/>
      <c r="K25" s="135"/>
      <c r="L25" s="136"/>
      <c r="M25" s="135"/>
      <c r="N25" s="136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7">
        <f>SUM(E4:E25)</f>
        <v>0</v>
      </c>
      <c r="F26" s="138"/>
      <c r="G26" s="137">
        <f>SUM(G4:G25)</f>
        <v>0</v>
      </c>
      <c r="H26" s="138"/>
      <c r="I26" s="137">
        <f>SUM(I4:I25)</f>
        <v>0</v>
      </c>
      <c r="J26" s="138"/>
      <c r="K26" s="137">
        <f>SUM(K4:K25)</f>
        <v>0</v>
      </c>
      <c r="L26" s="138"/>
      <c r="M26" s="137">
        <f>SUM(M4:M25)</f>
        <v>0</v>
      </c>
      <c r="N26" s="138"/>
      <c r="O26" s="137">
        <f>SUM(O4:O25)</f>
        <v>0</v>
      </c>
      <c r="P26" s="138"/>
      <c r="Q26" s="137">
        <f>SUM(Q4:Q25)</f>
        <v>0</v>
      </c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-8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-40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7" sqref="B2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25.04.21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3"/>
      <c r="P5" s="124"/>
      <c r="Q5" s="123"/>
      <c r="R5" s="124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75</v>
      </c>
      <c r="C9" s="120">
        <v>358.08</v>
      </c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9"/>
      <c r="C18" s="6"/>
      <c r="D18" s="22"/>
      <c r="E18" s="125"/>
      <c r="F18" s="125"/>
      <c r="G18" s="125"/>
      <c r="H18" s="125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9"/>
      <c r="C19" s="81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9"/>
      <c r="C20" s="81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9"/>
      <c r="C21" s="81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0</v>
      </c>
      <c r="F26" s="130"/>
      <c r="G26" s="129">
        <f>SUM(G4:G25)</f>
        <v>0</v>
      </c>
      <c r="H26" s="130"/>
      <c r="I26" s="129">
        <f>SUM(I4:I25)</f>
        <v>0</v>
      </c>
      <c r="J26" s="130"/>
      <c r="K26" s="129">
        <f>SUM(K4:K25)</f>
        <v>0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21" sqref="E21:F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25.04.21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413.22</v>
      </c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6"/>
      <c r="J16" s="126"/>
      <c r="K16" s="126"/>
      <c r="L16" s="126"/>
      <c r="M16" s="126"/>
      <c r="N16" s="126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9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0</v>
      </c>
      <c r="F22" s="130"/>
      <c r="G22" s="129">
        <f>SUM(G4:G21)</f>
        <v>0</v>
      </c>
      <c r="H22" s="130"/>
      <c r="I22" s="129">
        <f>SUM(I4:I21)</f>
        <v>0</v>
      </c>
      <c r="J22" s="130"/>
      <c r="K22" s="129">
        <f>SUM(K4:K21)</f>
        <v>0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H25" sqref="H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74</v>
      </c>
      <c r="C4" s="6"/>
      <c r="D4" s="22" t="s">
        <v>68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24" sqref="E24:F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25.04.21</v>
      </c>
      <c r="D2" s="110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3"/>
      <c r="P4" s="134"/>
      <c r="Q4" s="133"/>
      <c r="R4" s="134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3"/>
      <c r="P5" s="134"/>
      <c r="Q5" s="133"/>
      <c r="R5" s="134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76</v>
      </c>
      <c r="C7" s="120">
        <v>393.6</v>
      </c>
      <c r="D7" s="22"/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3"/>
      <c r="P13" s="134"/>
      <c r="Q13" s="133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5"/>
      <c r="F16" s="136"/>
      <c r="G16" s="135"/>
      <c r="H16" s="136"/>
      <c r="I16" s="135"/>
      <c r="J16" s="136"/>
      <c r="K16" s="135"/>
      <c r="L16" s="136"/>
      <c r="M16" s="135"/>
      <c r="N16" s="136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9"/>
      <c r="C21" s="6"/>
      <c r="D21" s="10"/>
      <c r="E21" s="135"/>
      <c r="F21" s="136"/>
      <c r="G21" s="135"/>
      <c r="H21" s="136"/>
      <c r="I21" s="135"/>
      <c r="J21" s="136"/>
      <c r="K21" s="135"/>
      <c r="L21" s="136"/>
      <c r="M21" s="135"/>
      <c r="N21" s="136"/>
      <c r="O21" s="133"/>
      <c r="P21" s="134"/>
      <c r="Q21" s="133"/>
      <c r="R21" s="13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35"/>
      <c r="F22" s="136"/>
      <c r="G22" s="135"/>
      <c r="H22" s="136"/>
      <c r="I22" s="135"/>
      <c r="J22" s="136"/>
      <c r="K22" s="135"/>
      <c r="L22" s="136"/>
      <c r="M22" s="135"/>
      <c r="N22" s="136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3"/>
      <c r="P23" s="134"/>
      <c r="Q23" s="133"/>
      <c r="R23" s="134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5"/>
      <c r="F24" s="136"/>
      <c r="G24" s="135"/>
      <c r="H24" s="136"/>
      <c r="I24" s="135"/>
      <c r="J24" s="136"/>
      <c r="K24" s="135"/>
      <c r="L24" s="136"/>
      <c r="M24" s="135"/>
      <c r="N24" s="136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0</v>
      </c>
      <c r="F25" s="138"/>
      <c r="G25" s="137">
        <f>SUM(G4:G24)</f>
        <v>0</v>
      </c>
      <c r="H25" s="138"/>
      <c r="I25" s="137">
        <f>SUM(I4:I24)</f>
        <v>0</v>
      </c>
      <c r="J25" s="138"/>
      <c r="K25" s="137">
        <f>SUM(K4:K24)</f>
        <v>0</v>
      </c>
      <c r="L25" s="138"/>
      <c r="M25" s="137">
        <f>SUM(M4:M24)</f>
        <v>0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2021-04-06T09:58:00Z</cp:lastPrinted>
  <dcterms:created xsi:type="dcterms:W3CDTF">2010-01-14T13:00:57Z</dcterms:created>
  <dcterms:modified xsi:type="dcterms:W3CDTF">2022-09-27T09:11:02Z</dcterms:modified>
</cp:coreProperties>
</file>