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BB4BC0ED-9E1F-427D-9AC1-3CFCACFF3448}" xr6:coauthVersionLast="47" xr6:coauthVersionMax="47" xr10:uidLastSave="{00000000-0000-0000-0000-000000000000}"/>
  <bookViews>
    <workbookView xWindow="27" yWindow="584" windowWidth="26056" windowHeight="14088" xr2:uid="{00000000-000D-0000-FFFF-FFFF00000000}"/>
  </bookViews>
  <sheets>
    <sheet name="Sheet1" sheetId="1" r:id="rId1"/>
  </sheets>
  <definedNames>
    <definedName name="_xlnm._FilterDatabase" localSheetId="0" hidden="1">Sheet1!$A$10:$J$73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1" l="1"/>
  <c r="I47" i="1" l="1"/>
  <c r="I49" i="1"/>
  <c r="I73" i="1" l="1"/>
</calcChain>
</file>

<file path=xl/sharedStrings.xml><?xml version="1.0" encoding="utf-8"?>
<sst xmlns="http://schemas.openxmlformats.org/spreadsheetml/2006/main" count="114" uniqueCount="70">
  <si>
    <t>PROCUREMENT SCHEDULE</t>
  </si>
  <si>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</si>
  <si>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</si>
  <si>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</si>
  <si>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</si>
  <si>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</si>
  <si>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</si>
  <si>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</si>
  <si>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</si>
  <si>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</si>
  <si>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</si>
  <si>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</si>
  <si>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</si>
  <si>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</si>
  <si>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</si>
  <si>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</si>
  <si>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Shadbolt</t>
  </si>
  <si>
    <t>Formwise</t>
  </si>
  <si>
    <t>SRM - HILTON HOTEL, WOKING</t>
  </si>
  <si>
    <t>Datim</t>
  </si>
  <si>
    <t>Benoy ironmongery</t>
  </si>
  <si>
    <t>Benoy skirting</t>
  </si>
  <si>
    <t>Benoy timber doorsets</t>
  </si>
  <si>
    <t>Gensler timber doors</t>
  </si>
  <si>
    <t>Gensler timber door frames</t>
  </si>
  <si>
    <t>Gensler ironmongery</t>
  </si>
  <si>
    <t>Various</t>
  </si>
  <si>
    <t>Insitu suite bathrooms wall panelling</t>
  </si>
  <si>
    <t>Viewing screens</t>
  </si>
  <si>
    <t>FoH washrooms sanitary fittings &amp; mirrors</t>
  </si>
  <si>
    <t>FoH washrooms cubicle system</t>
  </si>
  <si>
    <t>FoH washrooms vanity units</t>
  </si>
  <si>
    <t>BoH washrooms sanitary fittings &amp; mirrors</t>
  </si>
  <si>
    <t>BoH washrooms lockers &amp; benches</t>
  </si>
  <si>
    <t>BoH washrooms cubicle system</t>
  </si>
  <si>
    <t>BoH washrooms vanity units</t>
  </si>
  <si>
    <t>Concierge desk - Ground floor</t>
  </si>
  <si>
    <t>Greeters desks - 6th &amp; 8th floors</t>
  </si>
  <si>
    <t>Buffet counter - 8th floor</t>
  </si>
  <si>
    <t>Wall protection</t>
  </si>
  <si>
    <t>Level 6 cloakroom</t>
  </si>
  <si>
    <t>Level 6 fabric &amp; veneered wall panelling</t>
  </si>
  <si>
    <t>Level 6 - Sliding folding wall enclosures</t>
  </si>
  <si>
    <t>Gensler skirting</t>
  </si>
  <si>
    <t>Intastop</t>
  </si>
  <si>
    <t>Cubicle Centre</t>
  </si>
  <si>
    <t>Furniture File</t>
  </si>
  <si>
    <t>BoH washrooms soap dispenser and hand dryer panels</t>
  </si>
  <si>
    <t>3v</t>
  </si>
  <si>
    <t>Shadbolt / JMS</t>
  </si>
  <si>
    <t>27.02.20</t>
  </si>
  <si>
    <t>11.02.20</t>
  </si>
  <si>
    <t>3 Nr sets only, 13 Nr required</t>
  </si>
  <si>
    <t>Insitu guest bathrooms sanitary fittings</t>
  </si>
  <si>
    <t>Provisional Sum</t>
  </si>
  <si>
    <t>FoH washrooms mirrors</t>
  </si>
  <si>
    <t>BoH floating desks - 1st &amp; 6th floors</t>
  </si>
  <si>
    <t>Level 6 feature wall disks</t>
  </si>
  <si>
    <t>BoH washrooms BCO-003 Vanity shelf and panel</t>
  </si>
  <si>
    <t>08.04.20</t>
  </si>
  <si>
    <t>Now by Formwise</t>
  </si>
  <si>
    <t>05.03.20</t>
  </si>
  <si>
    <t>Senior suite sofa bases &amp; workbenches</t>
  </si>
  <si>
    <t>03.06.20</t>
  </si>
  <si>
    <t>See separate schedule</t>
  </si>
  <si>
    <t>Omitted</t>
  </si>
  <si>
    <t>Security Handles</t>
  </si>
  <si>
    <t>SALTO</t>
  </si>
  <si>
    <t>18.12.20</t>
  </si>
  <si>
    <t>19.08.21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</si>
</sst>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17" fontId="2" fillId="0" borderId="1" xfId="0" applyNumberFormat="1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5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8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Border="1"/>
    <xf numFmtId="0" fontId="1" fillId="0" borderId="0" xfId="0" applyFont="1" applyBorder="1"/>
    <xf numFmtId="0" fontId="2" fillId="0" borderId="1" xfId="0" applyFont="1" applyFill="1" applyBorder="1" applyAlignment="1">
      <alignment vertical="top"/>
    </xf>
    <xf numFmtId="17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horizontal="left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4" fontId="5" fillId="0" borderId="1" xfId="0" applyNumberFormat="1" applyFont="1" applyFill="1" applyBorder="1" applyAlignment="1">
      <alignment vertical="top"/>
    </xf>
    <xf numFmtId="4" fontId="5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workbookViewId="0">
      <selection activeCell="B3" sqref="B3"/>
    </sheetView>
  </sheetViews>
  <sheetFormatPr defaultColWidth="9.125" defaultRowHeight="12.9" x14ac:dyDescent="0.2"/>
  <cols>
    <col min="1" max="1" width="52" style="5" customWidth="1"/>
    <col min="2" max="2" width="18.875" style="5" customWidth="1"/>
    <col min="3" max="5" width="9.125" style="6"/>
    <col min="6" max="6" width="11" style="6" bestFit="1" customWidth="1"/>
    <col min="7" max="8" width="10.625" style="7" customWidth="1"/>
    <col min="9" max="9" width="12.625" style="5" customWidth="1"/>
    <col min="10" max="10" width="62.125" style="8" customWidth="1"/>
    <col min="11" max="16384" width="9.125" style="5"/>
  </cols>
  <sheetData>
    <row r="1" spans="1:10" ht="13.6" x14ac:dyDescent="0.25">
      <c r="A1" s="43" t="s">
        <v>18</v>
      </c>
    </row>
    <row r="2" spans="1:10" x14ac:dyDescent="0.2">
      <c r="A2" s="44"/>
    </row>
    <row r="3" spans="1:10" ht="13.6" x14ac:dyDescent="0.25">
      <c r="A3" s="43" t="s">
        <v>0</v>
      </c>
      <c r="C3" s="50"/>
      <c r="J3" s="42" t="s">
        <v>69</v>
      </c>
    </row>
    <row r="4" spans="1:10" x14ac:dyDescent="0.2">
      <c r="C4" s="50"/>
      <c r="J4" s="42"/>
    </row>
    <row r="6" spans="1:10" x14ac:dyDescent="0.2">
      <c r="A6" s="9"/>
      <c r="B6" s="9"/>
      <c r="C6" s="10"/>
      <c r="D6" s="10"/>
      <c r="E6" s="10"/>
      <c r="F6" s="10"/>
      <c r="G6" s="11"/>
      <c r="H6" s="11"/>
      <c r="I6" s="9"/>
      <c r="J6" s="12"/>
    </row>
    <row r="7" spans="1:10" x14ac:dyDescent="0.2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12</v>
      </c>
      <c r="G7" s="14" t="s">
        <v>11</v>
      </c>
      <c r="H7" s="14" t="s">
        <v>2</v>
      </c>
      <c r="I7" s="13" t="s">
        <v>6</v>
      </c>
      <c r="J7" s="15" t="s">
        <v>7</v>
      </c>
    </row>
    <row r="8" spans="1:10" x14ac:dyDescent="0.2">
      <c r="A8" s="13"/>
      <c r="B8" s="13"/>
      <c r="C8" s="13" t="s">
        <v>14</v>
      </c>
      <c r="D8" s="13" t="s">
        <v>8</v>
      </c>
      <c r="E8" s="13"/>
      <c r="F8" s="13" t="s">
        <v>13</v>
      </c>
      <c r="G8" s="14" t="s">
        <v>9</v>
      </c>
      <c r="H8" s="14" t="s">
        <v>10</v>
      </c>
      <c r="I8" s="13"/>
      <c r="J8" s="15"/>
    </row>
    <row r="9" spans="1:10" x14ac:dyDescent="0.2">
      <c r="A9" s="16"/>
      <c r="B9" s="16"/>
      <c r="C9" s="16"/>
      <c r="D9" s="16"/>
      <c r="E9" s="16"/>
      <c r="F9" s="16"/>
      <c r="G9" s="17"/>
      <c r="H9" s="17"/>
      <c r="I9" s="16"/>
      <c r="J9" s="18"/>
    </row>
    <row r="10" spans="1:10" x14ac:dyDescent="0.2">
      <c r="A10" s="19"/>
      <c r="B10" s="19"/>
      <c r="C10" s="20"/>
      <c r="D10" s="20"/>
      <c r="E10" s="20"/>
      <c r="F10" s="20"/>
      <c r="G10" s="21"/>
      <c r="H10" s="21"/>
      <c r="I10" s="19"/>
      <c r="J10" s="22"/>
    </row>
    <row r="11" spans="1:10" s="24" customFormat="1" x14ac:dyDescent="0.2">
      <c r="A11" s="1" t="s">
        <v>22</v>
      </c>
      <c r="B11" s="1" t="s">
        <v>19</v>
      </c>
      <c r="C11" s="4"/>
      <c r="D11" s="3"/>
      <c r="E11" s="4"/>
      <c r="F11" s="3" t="s">
        <v>63</v>
      </c>
      <c r="G11" s="23">
        <v>26105.38</v>
      </c>
      <c r="H11" s="23">
        <v>26105.38</v>
      </c>
      <c r="I11" s="23">
        <v>0</v>
      </c>
      <c r="J11" s="2"/>
    </row>
    <row r="12" spans="1:10" s="24" customFormat="1" x14ac:dyDescent="0.2">
      <c r="A12" s="1"/>
      <c r="B12" s="25"/>
      <c r="C12" s="3"/>
      <c r="D12" s="3"/>
      <c r="E12" s="3"/>
      <c r="F12" s="3"/>
      <c r="G12" s="26"/>
      <c r="H12" s="26"/>
      <c r="I12" s="23"/>
      <c r="J12" s="2"/>
    </row>
    <row r="13" spans="1:10" s="24" customFormat="1" x14ac:dyDescent="0.2">
      <c r="A13" s="1" t="s">
        <v>20</v>
      </c>
      <c r="B13" s="1" t="s">
        <v>19</v>
      </c>
      <c r="C13" s="3"/>
      <c r="D13" s="3"/>
      <c r="E13" s="3"/>
      <c r="F13" s="3" t="s">
        <v>63</v>
      </c>
      <c r="G13" s="26">
        <v>3673.68</v>
      </c>
      <c r="H13" s="26">
        <v>3673.68</v>
      </c>
      <c r="I13" s="23">
        <v>0</v>
      </c>
      <c r="J13" s="2"/>
    </row>
    <row r="14" spans="1:10" s="24" customFormat="1" x14ac:dyDescent="0.2">
      <c r="A14" s="1"/>
      <c r="B14" s="25"/>
      <c r="C14" s="3"/>
      <c r="D14" s="3"/>
      <c r="E14" s="3"/>
      <c r="F14" s="3"/>
      <c r="G14" s="26"/>
      <c r="H14" s="26"/>
      <c r="I14" s="23"/>
      <c r="J14" s="2"/>
    </row>
    <row r="15" spans="1:10" s="24" customFormat="1" x14ac:dyDescent="0.2">
      <c r="A15" s="1" t="s">
        <v>21</v>
      </c>
      <c r="B15" s="25" t="s">
        <v>15</v>
      </c>
      <c r="C15" s="3"/>
      <c r="D15" s="3"/>
      <c r="E15" s="3"/>
      <c r="F15" s="3" t="s">
        <v>51</v>
      </c>
      <c r="G15" s="26">
        <v>269.25</v>
      </c>
      <c r="H15" s="26">
        <v>269.25</v>
      </c>
      <c r="I15" s="23">
        <v>0</v>
      </c>
      <c r="J15" s="2"/>
    </row>
    <row r="16" spans="1:10" s="24" customFormat="1" x14ac:dyDescent="0.2">
      <c r="A16" s="1"/>
      <c r="B16" s="25"/>
      <c r="C16" s="3"/>
      <c r="D16" s="3"/>
      <c r="E16" s="3"/>
      <c r="F16" s="3"/>
      <c r="G16" s="26"/>
      <c r="H16" s="26"/>
      <c r="I16" s="23"/>
      <c r="J16" s="2"/>
    </row>
    <row r="17" spans="1:10" s="24" customFormat="1" x14ac:dyDescent="0.2">
      <c r="A17" s="1" t="s">
        <v>23</v>
      </c>
      <c r="B17" s="1" t="s">
        <v>16</v>
      </c>
      <c r="C17" s="4"/>
      <c r="D17" s="3"/>
      <c r="E17" s="4"/>
      <c r="F17" s="3" t="s">
        <v>50</v>
      </c>
      <c r="G17" s="23">
        <v>230981.82</v>
      </c>
      <c r="H17" s="23">
        <v>230981.82</v>
      </c>
      <c r="I17" s="23">
        <v>0</v>
      </c>
      <c r="J17" s="2"/>
    </row>
    <row r="18" spans="1:10" s="24" customFormat="1" x14ac:dyDescent="0.2">
      <c r="A18" s="1"/>
      <c r="B18" s="25"/>
      <c r="C18" s="3"/>
      <c r="D18" s="3"/>
      <c r="E18" s="3"/>
      <c r="F18" s="3"/>
      <c r="G18" s="27"/>
      <c r="H18" s="27"/>
      <c r="I18" s="28"/>
      <c r="J18" s="2"/>
    </row>
    <row r="19" spans="1:10" s="24" customFormat="1" x14ac:dyDescent="0.2">
      <c r="A19" s="1" t="s">
        <v>24</v>
      </c>
      <c r="B19" s="1" t="s">
        <v>15</v>
      </c>
      <c r="C19" s="4"/>
      <c r="D19" s="3"/>
      <c r="E19" s="4"/>
      <c r="F19" s="3" t="s">
        <v>51</v>
      </c>
      <c r="G19" s="23">
        <v>91975.4</v>
      </c>
      <c r="H19" s="23">
        <v>91975.4</v>
      </c>
      <c r="I19" s="23">
        <v>0</v>
      </c>
      <c r="J19" s="2"/>
    </row>
    <row r="20" spans="1:10" s="24" customFormat="1" x14ac:dyDescent="0.2">
      <c r="A20" s="1"/>
      <c r="B20" s="25"/>
      <c r="C20" s="3"/>
      <c r="D20" s="3"/>
      <c r="E20" s="3"/>
      <c r="F20" s="3"/>
      <c r="G20" s="27"/>
      <c r="H20" s="27"/>
      <c r="I20" s="28"/>
      <c r="J20" s="2"/>
    </row>
    <row r="21" spans="1:10" s="24" customFormat="1" x14ac:dyDescent="0.2">
      <c r="A21" s="1" t="s">
        <v>25</v>
      </c>
      <c r="B21" s="1" t="s">
        <v>48</v>
      </c>
      <c r="C21" s="4"/>
      <c r="D21" s="3"/>
      <c r="E21" s="4"/>
      <c r="F21" s="3" t="s">
        <v>59</v>
      </c>
      <c r="G21" s="23">
        <v>120636.81</v>
      </c>
      <c r="H21" s="23">
        <v>120636.81</v>
      </c>
      <c r="I21" s="23">
        <v>0</v>
      </c>
      <c r="J21" s="2"/>
    </row>
    <row r="22" spans="1:10" s="24" customFormat="1" x14ac:dyDescent="0.2">
      <c r="A22" s="1"/>
      <c r="B22" s="28"/>
      <c r="C22" s="3"/>
      <c r="D22" s="3"/>
      <c r="E22" s="29"/>
      <c r="F22" s="3"/>
      <c r="G22" s="23"/>
      <c r="H22" s="23"/>
      <c r="I22" s="23"/>
      <c r="J22" s="2"/>
    </row>
    <row r="23" spans="1:10" s="24" customFormat="1" x14ac:dyDescent="0.2">
      <c r="A23" s="1" t="s">
        <v>43</v>
      </c>
      <c r="B23" s="25" t="s">
        <v>15</v>
      </c>
      <c r="C23" s="3"/>
      <c r="D23" s="3"/>
      <c r="E23" s="3"/>
      <c r="F23" s="3" t="s">
        <v>51</v>
      </c>
      <c r="G23" s="26">
        <v>11716.47</v>
      </c>
      <c r="H23" s="26">
        <v>11716.47</v>
      </c>
      <c r="I23" s="23">
        <v>0</v>
      </c>
      <c r="J23" s="2"/>
    </row>
    <row r="24" spans="1:10" s="24" customFormat="1" x14ac:dyDescent="0.2">
      <c r="A24" s="1"/>
      <c r="B24" s="28"/>
      <c r="C24" s="3"/>
      <c r="D24" s="3"/>
      <c r="E24" s="29"/>
      <c r="F24" s="3"/>
      <c r="G24" s="23"/>
      <c r="H24" s="23"/>
      <c r="I24" s="23"/>
      <c r="J24" s="2"/>
    </row>
    <row r="25" spans="1:10" s="24" customFormat="1" x14ac:dyDescent="0.2">
      <c r="A25" s="1" t="s">
        <v>53</v>
      </c>
      <c r="B25" s="1" t="s">
        <v>26</v>
      </c>
      <c r="C25" s="4"/>
      <c r="D25" s="3"/>
      <c r="E25" s="4"/>
      <c r="F25" s="3"/>
      <c r="G25" s="23"/>
      <c r="H25" s="23"/>
      <c r="I25" s="23"/>
      <c r="J25" s="2" t="s">
        <v>64</v>
      </c>
    </row>
    <row r="26" spans="1:10" s="24" customFormat="1" x14ac:dyDescent="0.2">
      <c r="A26" s="1"/>
      <c r="B26" s="28"/>
      <c r="C26" s="3"/>
      <c r="D26" s="3"/>
      <c r="E26" s="29"/>
      <c r="F26" s="3"/>
      <c r="G26" s="23"/>
      <c r="H26" s="23"/>
      <c r="I26" s="23"/>
      <c r="J26" s="2"/>
    </row>
    <row r="27" spans="1:10" s="24" customFormat="1" x14ac:dyDescent="0.2">
      <c r="A27" s="1" t="s">
        <v>27</v>
      </c>
      <c r="B27" s="1" t="s">
        <v>15</v>
      </c>
      <c r="C27" s="4"/>
      <c r="D27" s="3"/>
      <c r="E27" s="4"/>
      <c r="F27" s="3" t="s">
        <v>51</v>
      </c>
      <c r="G27" s="23">
        <v>6470.64</v>
      </c>
      <c r="H27" s="23">
        <v>6470.64</v>
      </c>
      <c r="I27" s="23">
        <v>0</v>
      </c>
      <c r="J27" s="48" t="s">
        <v>52</v>
      </c>
    </row>
    <row r="28" spans="1:10" s="24" customFormat="1" x14ac:dyDescent="0.2">
      <c r="A28" s="1"/>
      <c r="B28" s="28"/>
      <c r="C28" s="3"/>
      <c r="D28" s="3"/>
      <c r="E28" s="29"/>
      <c r="F28" s="3"/>
      <c r="G28" s="23"/>
      <c r="H28" s="23"/>
      <c r="I28" s="23"/>
      <c r="J28" s="2"/>
    </row>
    <row r="29" spans="1:10" s="24" customFormat="1" x14ac:dyDescent="0.2">
      <c r="A29" s="1" t="s">
        <v>62</v>
      </c>
      <c r="B29" s="1" t="s">
        <v>15</v>
      </c>
      <c r="C29" s="4"/>
      <c r="D29" s="3"/>
      <c r="E29" s="4"/>
      <c r="F29" s="3" t="s">
        <v>51</v>
      </c>
      <c r="G29" s="23">
        <v>7235.99</v>
      </c>
      <c r="H29" s="23">
        <v>7235.99</v>
      </c>
      <c r="I29" s="23">
        <v>0</v>
      </c>
      <c r="J29" s="2"/>
    </row>
    <row r="30" spans="1:10" s="24" customFormat="1" x14ac:dyDescent="0.2">
      <c r="A30" s="1"/>
      <c r="B30" s="28"/>
      <c r="C30" s="3"/>
      <c r="D30" s="3"/>
      <c r="E30" s="29"/>
      <c r="F30" s="3"/>
      <c r="G30" s="23"/>
      <c r="H30" s="23"/>
      <c r="I30" s="23"/>
      <c r="J30" s="2"/>
    </row>
    <row r="31" spans="1:10" s="24" customFormat="1" ht="13.6" customHeight="1" x14ac:dyDescent="0.2">
      <c r="A31" s="1" t="s">
        <v>28</v>
      </c>
      <c r="B31" s="1" t="s">
        <v>15</v>
      </c>
      <c r="C31" s="4"/>
      <c r="D31" s="3"/>
      <c r="E31" s="4"/>
      <c r="F31" s="3" t="s">
        <v>51</v>
      </c>
      <c r="G31" s="23">
        <v>10722.73</v>
      </c>
      <c r="H31" s="23">
        <v>10722.73</v>
      </c>
      <c r="I31" s="23">
        <v>0</v>
      </c>
      <c r="J31" s="2"/>
    </row>
    <row r="32" spans="1:10" s="24" customFormat="1" x14ac:dyDescent="0.2">
      <c r="A32" s="1"/>
      <c r="B32" s="1"/>
      <c r="C32" s="3"/>
      <c r="D32" s="3"/>
      <c r="E32" s="3"/>
      <c r="F32" s="3"/>
      <c r="G32" s="23"/>
      <c r="H32" s="23"/>
      <c r="I32" s="1"/>
      <c r="J32" s="2"/>
    </row>
    <row r="33" spans="1:10" s="24" customFormat="1" ht="12.75" customHeight="1" x14ac:dyDescent="0.2">
      <c r="A33" s="1" t="s">
        <v>33</v>
      </c>
      <c r="B33" s="45" t="s">
        <v>46</v>
      </c>
      <c r="C33" s="4"/>
      <c r="D33" s="3"/>
      <c r="E33" s="4"/>
      <c r="F33" s="3"/>
      <c r="G33" s="29"/>
      <c r="H33" s="29"/>
      <c r="I33" s="23"/>
      <c r="J33" s="2" t="s">
        <v>60</v>
      </c>
    </row>
    <row r="34" spans="1:10" s="24" customFormat="1" ht="12.75" customHeight="1" x14ac:dyDescent="0.2">
      <c r="A34" s="1"/>
      <c r="B34" s="1"/>
      <c r="C34" s="4"/>
      <c r="D34" s="3"/>
      <c r="E34" s="4"/>
      <c r="F34" s="3"/>
      <c r="G34" s="23"/>
      <c r="H34" s="23"/>
      <c r="I34" s="23"/>
      <c r="J34" s="2"/>
    </row>
    <row r="35" spans="1:10" s="24" customFormat="1" ht="12.75" customHeight="1" x14ac:dyDescent="0.2">
      <c r="A35" s="1" t="s">
        <v>34</v>
      </c>
      <c r="B35" s="45" t="s">
        <v>45</v>
      </c>
      <c r="C35" s="4"/>
      <c r="D35" s="3"/>
      <c r="E35" s="4"/>
      <c r="F35" s="3"/>
      <c r="G35" s="29"/>
      <c r="H35" s="29"/>
      <c r="I35" s="23"/>
      <c r="J35" s="2" t="s">
        <v>60</v>
      </c>
    </row>
    <row r="36" spans="1:10" s="24" customFormat="1" ht="12.75" customHeight="1" x14ac:dyDescent="0.2">
      <c r="A36" s="1"/>
      <c r="B36" s="1"/>
      <c r="C36" s="4"/>
      <c r="D36" s="3"/>
      <c r="E36" s="4"/>
      <c r="F36" s="3"/>
      <c r="G36" s="23"/>
      <c r="H36" s="23"/>
      <c r="I36" s="23"/>
      <c r="J36" s="2"/>
    </row>
    <row r="37" spans="1:10" s="24" customFormat="1" ht="12.75" customHeight="1" x14ac:dyDescent="0.2">
      <c r="A37" s="1" t="s">
        <v>35</v>
      </c>
      <c r="B37" s="45" t="s">
        <v>45</v>
      </c>
      <c r="C37" s="4"/>
      <c r="D37" s="3"/>
      <c r="E37" s="4"/>
      <c r="F37" s="3"/>
      <c r="G37" s="29"/>
      <c r="H37" s="29"/>
      <c r="I37" s="23"/>
      <c r="J37" s="2" t="s">
        <v>60</v>
      </c>
    </row>
    <row r="38" spans="1:10" s="24" customFormat="1" ht="12.75" customHeight="1" x14ac:dyDescent="0.2">
      <c r="A38" s="1"/>
      <c r="B38" s="1"/>
      <c r="C38" s="4"/>
      <c r="D38" s="3"/>
      <c r="E38" s="4"/>
      <c r="F38" s="3"/>
      <c r="G38" s="23"/>
      <c r="H38" s="23"/>
      <c r="I38" s="23"/>
      <c r="J38" s="2"/>
    </row>
    <row r="39" spans="1:10" s="24" customFormat="1" ht="12.75" customHeight="1" x14ac:dyDescent="0.2">
      <c r="A39" s="1" t="s">
        <v>32</v>
      </c>
      <c r="B39" s="1" t="s">
        <v>26</v>
      </c>
      <c r="C39" s="4"/>
      <c r="D39" s="3"/>
      <c r="E39" s="4"/>
      <c r="F39" s="3"/>
      <c r="G39" s="23"/>
      <c r="H39" s="23"/>
      <c r="I39" s="23"/>
      <c r="J39" s="2" t="s">
        <v>64</v>
      </c>
    </row>
    <row r="40" spans="1:10" s="24" customFormat="1" ht="12.75" customHeight="1" x14ac:dyDescent="0.2">
      <c r="A40" s="1"/>
      <c r="B40" s="1"/>
      <c r="C40" s="4"/>
      <c r="D40" s="3"/>
      <c r="E40" s="4"/>
      <c r="F40" s="3"/>
      <c r="G40" s="23"/>
      <c r="H40" s="23"/>
      <c r="I40" s="23"/>
      <c r="J40" s="2"/>
    </row>
    <row r="41" spans="1:10" s="24" customFormat="1" ht="12.75" customHeight="1" x14ac:dyDescent="0.2">
      <c r="A41" s="1" t="s">
        <v>47</v>
      </c>
      <c r="B41" s="1" t="s">
        <v>15</v>
      </c>
      <c r="C41" s="4"/>
      <c r="D41" s="3"/>
      <c r="E41" s="4"/>
      <c r="F41" s="3" t="s">
        <v>51</v>
      </c>
      <c r="G41" s="23">
        <v>962.62</v>
      </c>
      <c r="H41" s="23">
        <v>962.62</v>
      </c>
      <c r="I41" s="23">
        <v>0</v>
      </c>
      <c r="J41" s="2"/>
    </row>
    <row r="42" spans="1:10" s="24" customFormat="1" ht="12.75" customHeight="1" x14ac:dyDescent="0.2">
      <c r="A42" s="1"/>
      <c r="B42" s="1"/>
      <c r="C42" s="4"/>
      <c r="D42" s="3"/>
      <c r="E42" s="4"/>
      <c r="F42" s="3"/>
      <c r="G42" s="23"/>
      <c r="H42" s="23"/>
      <c r="I42" s="23"/>
      <c r="J42" s="2"/>
    </row>
    <row r="43" spans="1:10" s="24" customFormat="1" ht="12.75" customHeight="1" x14ac:dyDescent="0.2">
      <c r="A43" s="1" t="s">
        <v>58</v>
      </c>
      <c r="B43" s="1" t="s">
        <v>15</v>
      </c>
      <c r="C43" s="4"/>
      <c r="D43" s="3"/>
      <c r="E43" s="4"/>
      <c r="F43" s="3" t="s">
        <v>51</v>
      </c>
      <c r="G43" s="23">
        <v>852.37</v>
      </c>
      <c r="H43" s="23">
        <v>852.37</v>
      </c>
      <c r="I43" s="23">
        <v>0</v>
      </c>
      <c r="J43" s="2"/>
    </row>
    <row r="44" spans="1:10" s="24" customFormat="1" ht="12.75" customHeight="1" x14ac:dyDescent="0.2">
      <c r="A44" s="1"/>
      <c r="B44" s="1"/>
      <c r="C44" s="4"/>
      <c r="D44" s="3"/>
      <c r="E44" s="4"/>
      <c r="F44" s="3"/>
      <c r="G44" s="23"/>
      <c r="H44" s="23"/>
      <c r="I44" s="23"/>
      <c r="J44" s="2"/>
    </row>
    <row r="45" spans="1:10" s="24" customFormat="1" ht="12.75" customHeight="1" x14ac:dyDescent="0.2">
      <c r="A45" s="1" t="s">
        <v>29</v>
      </c>
      <c r="B45" s="1" t="s">
        <v>26</v>
      </c>
      <c r="C45" s="4"/>
      <c r="D45" s="3"/>
      <c r="E45" s="4"/>
      <c r="F45" s="3"/>
      <c r="G45" s="35"/>
      <c r="H45" s="35"/>
      <c r="I45" s="23"/>
      <c r="J45" s="2" t="s">
        <v>64</v>
      </c>
    </row>
    <row r="46" spans="1:10" s="24" customFormat="1" ht="12.75" customHeight="1" x14ac:dyDescent="0.2">
      <c r="A46" s="1"/>
      <c r="B46" s="1"/>
      <c r="C46" s="4"/>
      <c r="D46" s="3"/>
      <c r="E46" s="4"/>
      <c r="F46" s="3"/>
      <c r="G46" s="35"/>
      <c r="H46" s="35"/>
      <c r="I46" s="23"/>
      <c r="J46" s="2"/>
    </row>
    <row r="47" spans="1:10" s="24" customFormat="1" ht="12.75" customHeight="1" x14ac:dyDescent="0.2">
      <c r="A47" s="1" t="s">
        <v>30</v>
      </c>
      <c r="B47" s="1" t="s">
        <v>17</v>
      </c>
      <c r="C47" s="4"/>
      <c r="D47" s="3"/>
      <c r="E47" s="4"/>
      <c r="F47" s="3" t="s">
        <v>61</v>
      </c>
      <c r="G47" s="35">
        <v>56287.5</v>
      </c>
      <c r="H47" s="35">
        <v>56000</v>
      </c>
      <c r="I47" s="23">
        <f>G47-H47</f>
        <v>287.5</v>
      </c>
      <c r="J47" s="2"/>
    </row>
    <row r="48" spans="1:10" s="24" customFormat="1" ht="12.75" customHeight="1" x14ac:dyDescent="0.2">
      <c r="A48" s="1"/>
      <c r="B48" s="1"/>
      <c r="C48" s="4"/>
      <c r="D48" s="3"/>
      <c r="E48" s="4"/>
      <c r="F48" s="3"/>
      <c r="G48" s="35"/>
      <c r="H48" s="35"/>
      <c r="I48" s="23"/>
      <c r="J48" s="2"/>
    </row>
    <row r="49" spans="1:10" s="24" customFormat="1" ht="12.75" customHeight="1" x14ac:dyDescent="0.2">
      <c r="A49" s="1" t="s">
        <v>31</v>
      </c>
      <c r="B49" s="1" t="s">
        <v>17</v>
      </c>
      <c r="C49" s="4"/>
      <c r="D49" s="3"/>
      <c r="E49" s="4"/>
      <c r="F49" s="3" t="s">
        <v>61</v>
      </c>
      <c r="G49" s="35">
        <v>14300</v>
      </c>
      <c r="H49" s="35">
        <v>14240</v>
      </c>
      <c r="I49" s="23">
        <f>G49-H49</f>
        <v>60</v>
      </c>
      <c r="J49" s="2"/>
    </row>
    <row r="50" spans="1:10" s="24" customFormat="1" ht="12.75" customHeight="1" x14ac:dyDescent="0.2">
      <c r="A50" s="1"/>
      <c r="B50" s="1"/>
      <c r="C50" s="4"/>
      <c r="D50" s="3"/>
      <c r="E50" s="4"/>
      <c r="F50" s="3"/>
      <c r="G50" s="35"/>
      <c r="H50" s="35"/>
      <c r="I50" s="23"/>
      <c r="J50" s="2"/>
    </row>
    <row r="51" spans="1:10" s="24" customFormat="1" ht="12.75" customHeight="1" x14ac:dyDescent="0.2">
      <c r="A51" s="1" t="s">
        <v>55</v>
      </c>
      <c r="B51" s="1" t="s">
        <v>15</v>
      </c>
      <c r="C51" s="4"/>
      <c r="D51" s="3"/>
      <c r="E51" s="4"/>
      <c r="F51" s="3" t="s">
        <v>51</v>
      </c>
      <c r="G51" s="35">
        <v>3710.58</v>
      </c>
      <c r="H51" s="35">
        <v>3710.58</v>
      </c>
      <c r="I51" s="23">
        <v>0</v>
      </c>
      <c r="J51" s="2"/>
    </row>
    <row r="52" spans="1:10" s="24" customFormat="1" ht="12.75" customHeight="1" x14ac:dyDescent="0.2">
      <c r="A52" s="1"/>
      <c r="B52" s="1"/>
      <c r="C52" s="4"/>
      <c r="D52" s="3"/>
      <c r="E52" s="4"/>
      <c r="F52" s="3"/>
      <c r="G52" s="35"/>
      <c r="H52" s="35"/>
      <c r="I52" s="23"/>
      <c r="J52" s="2"/>
    </row>
    <row r="53" spans="1:10" s="49" customFormat="1" ht="12.75" customHeight="1" x14ac:dyDescent="0.2">
      <c r="A53" s="45" t="s">
        <v>36</v>
      </c>
      <c r="B53" s="45" t="s">
        <v>15</v>
      </c>
      <c r="C53" s="46"/>
      <c r="D53" s="47"/>
      <c r="E53" s="46"/>
      <c r="F53" s="53" t="s">
        <v>51</v>
      </c>
      <c r="G53" s="54">
        <v>9898.26</v>
      </c>
      <c r="H53" s="54">
        <v>9898.26</v>
      </c>
      <c r="I53" s="54">
        <v>0</v>
      </c>
      <c r="J53" s="51" t="s">
        <v>65</v>
      </c>
    </row>
    <row r="54" spans="1:10" s="24" customFormat="1" x14ac:dyDescent="0.2">
      <c r="A54" s="1"/>
      <c r="B54" s="1"/>
      <c r="C54" s="3"/>
      <c r="D54" s="3"/>
      <c r="E54" s="3"/>
      <c r="F54" s="53"/>
      <c r="G54" s="55"/>
      <c r="H54" s="55"/>
      <c r="I54" s="55"/>
      <c r="J54" s="52"/>
    </row>
    <row r="55" spans="1:10" s="24" customFormat="1" x14ac:dyDescent="0.2">
      <c r="A55" s="45" t="s">
        <v>37</v>
      </c>
      <c r="B55" s="45" t="s">
        <v>15</v>
      </c>
      <c r="C55" s="3"/>
      <c r="D55" s="3"/>
      <c r="E55" s="3"/>
      <c r="F55" s="53" t="s">
        <v>51</v>
      </c>
      <c r="G55" s="55">
        <v>11173.96</v>
      </c>
      <c r="H55" s="55">
        <v>11173.96</v>
      </c>
      <c r="I55" s="55">
        <v>0</v>
      </c>
      <c r="J55" s="51" t="s">
        <v>65</v>
      </c>
    </row>
    <row r="56" spans="1:10" s="24" customFormat="1" x14ac:dyDescent="0.2">
      <c r="A56" s="1"/>
      <c r="B56" s="1"/>
      <c r="C56" s="4"/>
      <c r="D56" s="3"/>
      <c r="E56" s="4"/>
      <c r="F56" s="3"/>
      <c r="G56" s="23"/>
      <c r="H56" s="23"/>
      <c r="I56" s="23"/>
      <c r="J56" s="2"/>
    </row>
    <row r="57" spans="1:10" s="24" customFormat="1" x14ac:dyDescent="0.2">
      <c r="A57" s="1" t="s">
        <v>56</v>
      </c>
      <c r="B57" s="45" t="s">
        <v>15</v>
      </c>
      <c r="C57" s="3"/>
      <c r="D57" s="3"/>
      <c r="E57" s="3"/>
      <c r="F57" s="3" t="s">
        <v>51</v>
      </c>
      <c r="G57" s="23">
        <v>16871.11</v>
      </c>
      <c r="H57" s="23">
        <v>16871.11</v>
      </c>
      <c r="I57" s="23">
        <v>0</v>
      </c>
      <c r="J57" s="2"/>
    </row>
    <row r="58" spans="1:10" s="24" customFormat="1" x14ac:dyDescent="0.2">
      <c r="A58" s="1"/>
      <c r="B58" s="1"/>
      <c r="C58" s="4"/>
      <c r="D58" s="3"/>
      <c r="E58" s="4"/>
      <c r="F58" s="3"/>
      <c r="G58" s="23"/>
      <c r="H58" s="23"/>
      <c r="I58" s="23"/>
      <c r="J58" s="2"/>
    </row>
    <row r="59" spans="1:10" s="24" customFormat="1" x14ac:dyDescent="0.2">
      <c r="A59" s="1" t="s">
        <v>38</v>
      </c>
      <c r="B59" s="45" t="s">
        <v>15</v>
      </c>
      <c r="C59" s="4"/>
      <c r="D59" s="3"/>
      <c r="E59" s="4"/>
      <c r="F59" s="3" t="s">
        <v>51</v>
      </c>
      <c r="G59" s="23">
        <v>13419.55</v>
      </c>
      <c r="H59" s="23">
        <v>13419.55</v>
      </c>
      <c r="I59" s="23">
        <v>0</v>
      </c>
      <c r="J59" s="2"/>
    </row>
    <row r="60" spans="1:10" s="24" customFormat="1" x14ac:dyDescent="0.2">
      <c r="A60" s="1"/>
      <c r="B60" s="1"/>
      <c r="C60" s="4"/>
      <c r="D60" s="3"/>
      <c r="E60" s="4"/>
      <c r="F60" s="3"/>
      <c r="G60" s="23"/>
      <c r="H60" s="23"/>
      <c r="I60" s="23"/>
      <c r="J60" s="2"/>
    </row>
    <row r="61" spans="1:10" s="24" customFormat="1" x14ac:dyDescent="0.2">
      <c r="A61" s="1" t="s">
        <v>39</v>
      </c>
      <c r="B61" s="45" t="s">
        <v>44</v>
      </c>
      <c r="C61" s="4"/>
      <c r="D61" s="3"/>
      <c r="E61" s="4"/>
      <c r="F61" s="3"/>
      <c r="G61" s="23">
        <v>22913.43</v>
      </c>
      <c r="H61" s="23">
        <v>22913.43</v>
      </c>
      <c r="I61" s="23">
        <v>0</v>
      </c>
      <c r="J61" s="2"/>
    </row>
    <row r="62" spans="1:10" s="24" customFormat="1" x14ac:dyDescent="0.2">
      <c r="A62" s="1"/>
      <c r="B62" s="1"/>
      <c r="C62" s="4"/>
      <c r="D62" s="3"/>
      <c r="E62" s="4"/>
      <c r="F62" s="3"/>
      <c r="G62" s="23"/>
      <c r="H62" s="23"/>
      <c r="I62" s="23"/>
      <c r="J62" s="2"/>
    </row>
    <row r="63" spans="1:10" s="24" customFormat="1" x14ac:dyDescent="0.2">
      <c r="A63" s="1" t="s">
        <v>40</v>
      </c>
      <c r="B63" s="1" t="s">
        <v>15</v>
      </c>
      <c r="C63" s="4"/>
      <c r="D63" s="3"/>
      <c r="E63" s="4"/>
      <c r="F63" s="3" t="s">
        <v>51</v>
      </c>
      <c r="G63" s="23">
        <v>21494.62</v>
      </c>
      <c r="H63" s="23">
        <v>21494.62</v>
      </c>
      <c r="I63" s="23">
        <v>0</v>
      </c>
      <c r="J63" s="2"/>
    </row>
    <row r="64" spans="1:10" s="24" customFormat="1" x14ac:dyDescent="0.2">
      <c r="A64" s="2"/>
      <c r="B64" s="1"/>
      <c r="C64" s="4"/>
      <c r="D64" s="3"/>
      <c r="E64" s="4"/>
      <c r="F64" s="37"/>
      <c r="G64" s="36"/>
      <c r="H64" s="36"/>
      <c r="I64" s="36"/>
      <c r="J64" s="41"/>
    </row>
    <row r="65" spans="1:10" s="24" customFormat="1" x14ac:dyDescent="0.2">
      <c r="A65" s="1" t="s">
        <v>41</v>
      </c>
      <c r="B65" s="1" t="s">
        <v>15</v>
      </c>
      <c r="C65" s="4"/>
      <c r="D65" s="3"/>
      <c r="E65" s="4"/>
      <c r="F65" s="3" t="s">
        <v>51</v>
      </c>
      <c r="G65" s="23">
        <v>61975.48</v>
      </c>
      <c r="H65" s="23">
        <v>61975.48</v>
      </c>
      <c r="I65" s="23">
        <v>0</v>
      </c>
      <c r="J65" s="2"/>
    </row>
    <row r="66" spans="1:10" s="24" customFormat="1" x14ac:dyDescent="0.2">
      <c r="A66" s="1"/>
      <c r="B66" s="1"/>
      <c r="C66" s="4"/>
      <c r="D66" s="3"/>
      <c r="E66" s="4"/>
      <c r="F66" s="3"/>
      <c r="G66" s="23"/>
      <c r="H66" s="23"/>
      <c r="I66" s="23"/>
      <c r="J66" s="2"/>
    </row>
    <row r="67" spans="1:10" s="24" customFormat="1" x14ac:dyDescent="0.2">
      <c r="A67" s="1" t="s">
        <v>57</v>
      </c>
      <c r="B67" s="1" t="s">
        <v>15</v>
      </c>
      <c r="C67" s="4"/>
      <c r="D67" s="3"/>
      <c r="E67" s="4"/>
      <c r="F67" s="53" t="s">
        <v>51</v>
      </c>
      <c r="G67" s="55">
        <v>2831.89</v>
      </c>
      <c r="H67" s="55">
        <v>2831.89</v>
      </c>
      <c r="I67" s="55">
        <v>0</v>
      </c>
      <c r="J67" s="51" t="s">
        <v>65</v>
      </c>
    </row>
    <row r="68" spans="1:10" s="24" customFormat="1" x14ac:dyDescent="0.2">
      <c r="A68" s="1"/>
      <c r="B68" s="1"/>
      <c r="C68" s="4"/>
      <c r="D68" s="3"/>
      <c r="E68" s="4"/>
      <c r="F68" s="3"/>
      <c r="G68" s="23"/>
      <c r="H68" s="23"/>
      <c r="I68" s="23"/>
      <c r="J68" s="2"/>
    </row>
    <row r="69" spans="1:10" s="24" customFormat="1" x14ac:dyDescent="0.2">
      <c r="A69" s="1" t="s">
        <v>66</v>
      </c>
      <c r="B69" s="1" t="s">
        <v>67</v>
      </c>
      <c r="C69" s="4"/>
      <c r="D69" s="3"/>
      <c r="E69" s="4"/>
      <c r="F69" s="3" t="s">
        <v>68</v>
      </c>
      <c r="G69" s="23">
        <v>64494</v>
      </c>
      <c r="H69" s="23">
        <v>64494</v>
      </c>
      <c r="I69" s="23">
        <f>G69-H69</f>
        <v>0</v>
      </c>
      <c r="J69" s="2"/>
    </row>
    <row r="70" spans="1:10" s="24" customFormat="1" x14ac:dyDescent="0.2">
      <c r="A70" s="1"/>
      <c r="B70" s="1"/>
      <c r="C70" s="4"/>
      <c r="D70" s="3"/>
      <c r="E70" s="4"/>
      <c r="F70" s="3"/>
      <c r="G70" s="23"/>
      <c r="H70" s="23"/>
      <c r="I70" s="23"/>
      <c r="J70" s="2"/>
    </row>
    <row r="71" spans="1:10" s="24" customFormat="1" x14ac:dyDescent="0.2">
      <c r="A71" s="1" t="s">
        <v>42</v>
      </c>
      <c r="B71" s="1" t="s">
        <v>49</v>
      </c>
      <c r="C71" s="4"/>
      <c r="D71" s="3"/>
      <c r="E71" s="4"/>
      <c r="F71" s="3"/>
      <c r="G71" s="23"/>
      <c r="H71" s="23"/>
      <c r="I71" s="23"/>
      <c r="J71" s="2" t="s">
        <v>54</v>
      </c>
    </row>
    <row r="72" spans="1:10" s="24" customFormat="1" ht="13.6" thickBot="1" x14ac:dyDescent="0.25">
      <c r="A72" s="25"/>
      <c r="B72" s="25"/>
      <c r="C72" s="38"/>
      <c r="D72" s="38"/>
      <c r="E72" s="38"/>
      <c r="F72" s="38"/>
      <c r="G72" s="26"/>
      <c r="H72" s="26"/>
      <c r="I72" s="39"/>
      <c r="J72" s="40"/>
    </row>
    <row r="73" spans="1:10" ht="13.6" thickTop="1" x14ac:dyDescent="0.2">
      <c r="A73" s="30"/>
      <c r="B73" s="30"/>
      <c r="C73" s="31"/>
      <c r="D73" s="31"/>
      <c r="E73" s="31"/>
      <c r="F73" s="31"/>
      <c r="G73" s="32"/>
      <c r="H73" s="32"/>
      <c r="I73" s="33">
        <f>SUM(I11:I72)</f>
        <v>347.5</v>
      </c>
      <c r="J73" s="34"/>
    </row>
  </sheetData>
  <autoFilter ref="A10:J73" xr:uid="{4BFE155A-0010-4110-9018-FEA4CA63C516}"/>
  <phoneticPr fontId="0" type="noConversion"/>
  <pageMargins left="0.47244094488188981" right="0.35433070866141736" top="0.39370078740157483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2021-01-28T13:21:02Z</cp:lastPrinted>
  <dcterms:created xsi:type="dcterms:W3CDTF">2000-01-18T15:18:55Z</dcterms:created>
  <dcterms:modified xsi:type="dcterms:W3CDTF">2021-08-18T11:42:25Z</dcterms:modified>
</cp:coreProperties>
</file>