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BA92075E-4216-4DC2-8BFD-F0FFDAA911D0}" xr6:coauthVersionLast="46" xr6:coauthVersionMax="46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Sheet1!$A$8:$J$45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" l="1"/>
  <c r="I10" i="1" l="1"/>
  <c r="I12" i="1" l="1"/>
</calcChain>
</file>

<file path=xl/sharedStrings.xml><?xml version="1.0" encoding="utf-8"?>
<sst xmlns="http://schemas.openxmlformats.org/spreadsheetml/2006/main" count="66" uniqueCount="41">
  <si>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</si>
  <si>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</si>
  <si>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</si>
  <si>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</si>
  <si>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</si>
  <si>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</si>
  <si>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</si>
  <si>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</si>
  <si>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</si>
  <si>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</si>
  <si>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</si>
  <si>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</si>
  <si>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</si>
  <si>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</si>
  <si>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</si>
  <si>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</si>
  <si>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Ironmongery</t>
  </si>
  <si>
    <t>OSBORNE - NEW BOND STREET</t>
  </si>
  <si>
    <t>Reception entrance doorset (B1.020)</t>
  </si>
  <si>
    <t>Slatted wall panelling</t>
  </si>
  <si>
    <t>Reception desk</t>
  </si>
  <si>
    <t>Reception bench seating</t>
  </si>
  <si>
    <t>Vanity units</t>
  </si>
  <si>
    <t>Shower bench</t>
  </si>
  <si>
    <t>Arches</t>
  </si>
  <si>
    <t>Veneered wall panels</t>
  </si>
  <si>
    <t>Compact laminate wall panels</t>
  </si>
  <si>
    <t>Lift overpanel</t>
  </si>
  <si>
    <t>Fields</t>
  </si>
  <si>
    <t>Flush doors (excluding B1.020)</t>
  </si>
  <si>
    <t>Door frames (excluding B1.020)</t>
  </si>
  <si>
    <t>Skirtings</t>
  </si>
  <si>
    <t>Window boards</t>
  </si>
  <si>
    <t>Sanitary fittings</t>
  </si>
  <si>
    <t>Dolphin</t>
  </si>
  <si>
    <t>Roofing timber</t>
  </si>
  <si>
    <t>Brewers</t>
  </si>
  <si>
    <t>06.02.20</t>
  </si>
  <si>
    <t>Allgood</t>
  </si>
  <si>
    <t>23.07.20</t>
  </si>
  <si>
    <t>30.03.21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</si>
</sst>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6" fillId="0" borderId="0" xfId="0" applyFont="1"/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1" fillId="0" borderId="9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9" xfId="0" applyFont="1" applyBorder="1"/>
    <xf numFmtId="4" fontId="3" fillId="0" borderId="3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7" fontId="3" fillId="0" borderId="6" xfId="0" applyNumberFormat="1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workbookViewId="0">
      <selection activeCell="J16" sqref="J16"/>
    </sheetView>
  </sheetViews>
  <sheetFormatPr defaultColWidth="9.125" defaultRowHeight="12.9" x14ac:dyDescent="0.2"/>
  <cols>
    <col min="1" max="1" width="33.125" style="10" bestFit="1" customWidth="1"/>
    <col min="2" max="2" width="16.25" style="10" customWidth="1"/>
    <col min="3" max="5" width="9.125" style="11"/>
    <col min="6" max="6" width="11" style="12" bestFit="1" customWidth="1"/>
    <col min="7" max="8" width="10.75" style="13" customWidth="1"/>
    <col min="9" max="9" width="10.75" style="14" customWidth="1"/>
    <col min="10" max="10" width="47.125" style="15" bestFit="1" customWidth="1"/>
    <col min="11" max="16384" width="9.125" style="10"/>
  </cols>
  <sheetData>
    <row r="1" spans="1:12" x14ac:dyDescent="0.2">
      <c r="A1" s="1" t="s">
        <v>17</v>
      </c>
    </row>
    <row r="3" spans="1:12" ht="13.6" x14ac:dyDescent="0.25">
      <c r="A3" s="1" t="s">
        <v>15</v>
      </c>
      <c r="B3" s="67"/>
      <c r="C3" s="52"/>
      <c r="J3" s="9" t="s">
        <v>40</v>
      </c>
    </row>
    <row r="5" spans="1:12" x14ac:dyDescent="0.2">
      <c r="A5" s="16"/>
      <c r="B5" s="16"/>
      <c r="C5" s="17"/>
      <c r="D5" s="17"/>
      <c r="E5" s="17"/>
      <c r="F5" s="18"/>
      <c r="G5" s="19"/>
      <c r="H5" s="19"/>
      <c r="I5" s="20"/>
      <c r="J5" s="21"/>
    </row>
    <row r="6" spans="1:12" x14ac:dyDescent="0.2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">
      <c r="A8" s="27"/>
      <c r="B8" s="27"/>
      <c r="C8" s="27"/>
      <c r="D8" s="27"/>
      <c r="E8" s="27"/>
      <c r="F8" s="28"/>
      <c r="G8" s="29"/>
      <c r="H8" s="29"/>
      <c r="I8" s="28"/>
      <c r="J8" s="30"/>
    </row>
    <row r="9" spans="1:12" x14ac:dyDescent="0.2">
      <c r="A9" s="31"/>
      <c r="B9" s="31"/>
      <c r="C9" s="32"/>
      <c r="D9" s="32"/>
      <c r="E9" s="32"/>
      <c r="F9" s="33"/>
      <c r="G9" s="33"/>
      <c r="H9" s="34"/>
      <c r="I9" s="35"/>
      <c r="J9" s="36"/>
    </row>
    <row r="10" spans="1:12" x14ac:dyDescent="0.2">
      <c r="A10" s="74" t="s">
        <v>35</v>
      </c>
      <c r="B10" s="74" t="s">
        <v>36</v>
      </c>
      <c r="C10" s="54"/>
      <c r="D10" s="54"/>
      <c r="E10" s="54"/>
      <c r="F10" s="55"/>
      <c r="G10" s="37">
        <v>3304</v>
      </c>
      <c r="H10" s="56">
        <v>1685</v>
      </c>
      <c r="I10" s="56">
        <f>G10-H10</f>
        <v>1619</v>
      </c>
      <c r="J10" s="58"/>
    </row>
    <row r="11" spans="1:12" x14ac:dyDescent="0.2">
      <c r="A11" s="53"/>
      <c r="B11" s="53"/>
      <c r="C11" s="54"/>
      <c r="D11" s="54"/>
      <c r="E11" s="54"/>
      <c r="F11" s="55"/>
      <c r="G11" s="55"/>
      <c r="H11" s="56"/>
      <c r="I11" s="57"/>
      <c r="J11" s="58"/>
    </row>
    <row r="12" spans="1:12" x14ac:dyDescent="0.2">
      <c r="A12" s="74" t="s">
        <v>18</v>
      </c>
      <c r="B12" s="74" t="s">
        <v>14</v>
      </c>
      <c r="C12" s="54"/>
      <c r="D12" s="54"/>
      <c r="E12" s="54"/>
      <c r="F12" s="81" t="s">
        <v>37</v>
      </c>
      <c r="G12" s="37">
        <v>3659.67</v>
      </c>
      <c r="H12" s="56">
        <v>3539.73</v>
      </c>
      <c r="I12" s="56">
        <f>G12-H12</f>
        <v>119.94000000000005</v>
      </c>
      <c r="J12" s="58"/>
    </row>
    <row r="13" spans="1:12" x14ac:dyDescent="0.2">
      <c r="A13" s="53"/>
      <c r="B13" s="53"/>
      <c r="C13" s="54"/>
      <c r="D13" s="54"/>
      <c r="E13" s="54"/>
      <c r="F13" s="55"/>
      <c r="G13" s="75"/>
      <c r="H13" s="56"/>
      <c r="I13" s="57"/>
      <c r="J13" s="58"/>
    </row>
    <row r="14" spans="1:12" x14ac:dyDescent="0.2">
      <c r="A14" s="68" t="s">
        <v>29</v>
      </c>
      <c r="B14" s="71" t="s">
        <v>28</v>
      </c>
      <c r="C14" s="8"/>
      <c r="D14" s="6"/>
      <c r="E14" s="8"/>
      <c r="F14" s="73" t="s">
        <v>39</v>
      </c>
      <c r="G14" s="62">
        <v>34985.599999999999</v>
      </c>
      <c r="H14" s="62">
        <v>34985.599999999999</v>
      </c>
      <c r="I14" s="37">
        <v>0</v>
      </c>
      <c r="J14" s="72"/>
    </row>
    <row r="15" spans="1:12" x14ac:dyDescent="0.2">
      <c r="A15" s="2"/>
      <c r="B15" s="39"/>
      <c r="C15" s="6"/>
      <c r="D15" s="6"/>
      <c r="E15" s="6"/>
      <c r="F15" s="5"/>
      <c r="G15" s="61"/>
      <c r="H15" s="61"/>
      <c r="I15" s="37"/>
      <c r="J15" s="58"/>
    </row>
    <row r="16" spans="1:12" x14ac:dyDescent="0.2">
      <c r="A16" s="68" t="s">
        <v>30</v>
      </c>
      <c r="B16" s="69" t="s">
        <v>14</v>
      </c>
      <c r="C16" s="6"/>
      <c r="D16" s="6"/>
      <c r="E16" s="6"/>
      <c r="F16" s="81" t="s">
        <v>37</v>
      </c>
      <c r="G16" s="62">
        <v>14967.48</v>
      </c>
      <c r="H16" s="62">
        <v>14967.48</v>
      </c>
      <c r="I16" s="37">
        <v>0</v>
      </c>
      <c r="J16" s="58"/>
    </row>
    <row r="17" spans="1:10" x14ac:dyDescent="0.2">
      <c r="A17" s="2"/>
      <c r="B17" s="59"/>
      <c r="C17" s="6"/>
      <c r="D17" s="6"/>
      <c r="E17" s="6"/>
      <c r="F17" s="5"/>
      <c r="G17" s="40"/>
      <c r="H17" s="40"/>
      <c r="I17" s="37"/>
      <c r="J17" s="58"/>
    </row>
    <row r="18" spans="1:10" x14ac:dyDescent="0.2">
      <c r="A18" s="2" t="s">
        <v>16</v>
      </c>
      <c r="B18" s="70" t="s">
        <v>38</v>
      </c>
      <c r="C18" s="8"/>
      <c r="D18" s="6"/>
      <c r="E18" s="8"/>
      <c r="F18" s="73" t="s">
        <v>39</v>
      </c>
      <c r="G18" s="40">
        <v>44876.44</v>
      </c>
      <c r="H18" s="40">
        <v>44876.44</v>
      </c>
      <c r="I18" s="37">
        <v>0</v>
      </c>
      <c r="J18" s="72"/>
    </row>
    <row r="19" spans="1:10" x14ac:dyDescent="0.2">
      <c r="A19" s="53"/>
      <c r="B19" s="53"/>
      <c r="C19" s="54"/>
      <c r="D19" s="54"/>
      <c r="E19" s="54"/>
      <c r="F19" s="55"/>
      <c r="G19" s="56"/>
      <c r="H19" s="56"/>
      <c r="I19" s="57"/>
      <c r="J19" s="58"/>
    </row>
    <row r="20" spans="1:10" x14ac:dyDescent="0.2">
      <c r="A20" s="71" t="s">
        <v>19</v>
      </c>
      <c r="B20" s="59" t="s">
        <v>14</v>
      </c>
      <c r="C20" s="8"/>
      <c r="D20" s="6"/>
      <c r="E20" s="8"/>
      <c r="F20" s="81" t="s">
        <v>37</v>
      </c>
      <c r="G20" s="37">
        <v>9480.99</v>
      </c>
      <c r="H20" s="37">
        <v>9480.99</v>
      </c>
      <c r="I20" s="37">
        <v>0</v>
      </c>
      <c r="J20" s="58"/>
    </row>
    <row r="21" spans="1:10" x14ac:dyDescent="0.2">
      <c r="A21" s="7"/>
      <c r="B21" s="59"/>
      <c r="C21" s="8"/>
      <c r="D21" s="6"/>
      <c r="E21" s="8"/>
      <c r="F21" s="5"/>
      <c r="G21" s="37"/>
      <c r="H21" s="37"/>
      <c r="I21" s="37"/>
      <c r="J21" s="58"/>
    </row>
    <row r="22" spans="1:10" x14ac:dyDescent="0.2">
      <c r="A22" s="71" t="s">
        <v>20</v>
      </c>
      <c r="B22" s="59" t="s">
        <v>14</v>
      </c>
      <c r="C22" s="8"/>
      <c r="D22" s="6"/>
      <c r="E22" s="8"/>
      <c r="F22" s="81" t="s">
        <v>37</v>
      </c>
      <c r="G22" s="37">
        <v>9079.84</v>
      </c>
      <c r="H22" s="37">
        <v>9079.84</v>
      </c>
      <c r="I22" s="37">
        <v>0</v>
      </c>
      <c r="J22" s="58"/>
    </row>
    <row r="23" spans="1:10" x14ac:dyDescent="0.2">
      <c r="A23" s="4"/>
      <c r="B23" s="2"/>
      <c r="C23" s="6"/>
      <c r="D23" s="6"/>
      <c r="E23" s="6"/>
      <c r="F23" s="5"/>
      <c r="G23" s="37"/>
      <c r="H23" s="37"/>
      <c r="I23" s="7"/>
      <c r="J23" s="58"/>
    </row>
    <row r="24" spans="1:10" s="38" customFormat="1" ht="12.75" customHeight="1" x14ac:dyDescent="0.2">
      <c r="A24" s="68" t="s">
        <v>21</v>
      </c>
      <c r="B24" s="59" t="s">
        <v>14</v>
      </c>
      <c r="C24" s="6"/>
      <c r="D24" s="6"/>
      <c r="E24" s="6"/>
      <c r="F24" s="81" t="s">
        <v>37</v>
      </c>
      <c r="G24" s="37">
        <v>6596.47</v>
      </c>
      <c r="H24" s="37">
        <v>6596.47</v>
      </c>
      <c r="I24" s="37">
        <v>0</v>
      </c>
      <c r="J24" s="58"/>
    </row>
    <row r="25" spans="1:10" s="38" customFormat="1" x14ac:dyDescent="0.2">
      <c r="A25" s="2"/>
      <c r="B25" s="59"/>
      <c r="C25" s="6"/>
      <c r="D25" s="6"/>
      <c r="E25" s="6"/>
      <c r="F25" s="5"/>
      <c r="G25" s="40"/>
      <c r="H25" s="40"/>
      <c r="I25" s="37"/>
      <c r="J25" s="3"/>
    </row>
    <row r="26" spans="1:10" s="38" customFormat="1" x14ac:dyDescent="0.2">
      <c r="A26" s="68" t="s">
        <v>23</v>
      </c>
      <c r="B26" s="59" t="s">
        <v>14</v>
      </c>
      <c r="C26" s="6"/>
      <c r="D26" s="6"/>
      <c r="E26" s="6"/>
      <c r="F26" s="81" t="s">
        <v>37</v>
      </c>
      <c r="G26" s="40">
        <v>921.63</v>
      </c>
      <c r="H26" s="40">
        <v>921.63</v>
      </c>
      <c r="I26" s="37">
        <v>0</v>
      </c>
      <c r="J26" s="58"/>
    </row>
    <row r="27" spans="1:10" s="38" customFormat="1" x14ac:dyDescent="0.2">
      <c r="A27" s="2"/>
      <c r="B27" s="59"/>
      <c r="C27" s="6"/>
      <c r="D27" s="6"/>
      <c r="E27" s="6"/>
      <c r="F27" s="5"/>
      <c r="G27" s="40"/>
      <c r="H27" s="40"/>
      <c r="I27" s="37"/>
      <c r="J27" s="3"/>
    </row>
    <row r="28" spans="1:10" s="38" customFormat="1" x14ac:dyDescent="0.2">
      <c r="A28" s="68" t="s">
        <v>24</v>
      </c>
      <c r="B28" s="59" t="s">
        <v>14</v>
      </c>
      <c r="C28" s="6"/>
      <c r="D28" s="6"/>
      <c r="E28" s="6"/>
      <c r="F28" s="81" t="s">
        <v>37</v>
      </c>
      <c r="G28" s="40">
        <v>6719.7</v>
      </c>
      <c r="H28" s="40">
        <v>6719.7</v>
      </c>
      <c r="I28" s="37">
        <v>0</v>
      </c>
      <c r="J28" s="58"/>
    </row>
    <row r="29" spans="1:10" s="38" customFormat="1" x14ac:dyDescent="0.2">
      <c r="A29" s="2"/>
      <c r="B29" s="59"/>
      <c r="C29" s="6"/>
      <c r="D29" s="6"/>
      <c r="E29" s="6"/>
      <c r="F29" s="5"/>
      <c r="G29" s="40"/>
      <c r="H29" s="40"/>
      <c r="I29" s="37"/>
      <c r="J29" s="3"/>
    </row>
    <row r="30" spans="1:10" s="38" customFormat="1" x14ac:dyDescent="0.2">
      <c r="A30" s="68" t="s">
        <v>25</v>
      </c>
      <c r="B30" s="59" t="s">
        <v>14</v>
      </c>
      <c r="C30" s="6"/>
      <c r="D30" s="6"/>
      <c r="E30" s="6"/>
      <c r="F30" s="81" t="s">
        <v>37</v>
      </c>
      <c r="G30" s="40">
        <v>8297.15</v>
      </c>
      <c r="H30" s="40">
        <v>8297.15</v>
      </c>
      <c r="I30" s="37">
        <v>0</v>
      </c>
      <c r="J30" s="58"/>
    </row>
    <row r="31" spans="1:10" s="38" customFormat="1" x14ac:dyDescent="0.2">
      <c r="A31" s="2"/>
      <c r="B31" s="59"/>
      <c r="C31" s="6"/>
      <c r="D31" s="6"/>
      <c r="E31" s="6"/>
      <c r="F31" s="5"/>
      <c r="G31" s="40"/>
      <c r="H31" s="40"/>
      <c r="I31" s="37"/>
      <c r="J31" s="3"/>
    </row>
    <row r="32" spans="1:10" s="38" customFormat="1" x14ac:dyDescent="0.2">
      <c r="A32" s="68" t="s">
        <v>26</v>
      </c>
      <c r="B32" s="59" t="s">
        <v>14</v>
      </c>
      <c r="C32" s="6"/>
      <c r="D32" s="6"/>
      <c r="E32" s="6"/>
      <c r="F32" s="81" t="s">
        <v>37</v>
      </c>
      <c r="G32" s="40">
        <v>9840.4500000000007</v>
      </c>
      <c r="H32" s="40">
        <v>9840.4500000000007</v>
      </c>
      <c r="I32" s="37">
        <v>0</v>
      </c>
      <c r="J32" s="58"/>
    </row>
    <row r="33" spans="1:10" s="38" customFormat="1" x14ac:dyDescent="0.2">
      <c r="A33" s="2"/>
      <c r="B33" s="59"/>
      <c r="C33" s="6"/>
      <c r="D33" s="6"/>
      <c r="E33" s="6"/>
      <c r="F33" s="5"/>
      <c r="G33" s="40"/>
      <c r="H33" s="40"/>
      <c r="I33" s="37"/>
      <c r="J33" s="58"/>
    </row>
    <row r="34" spans="1:10" s="38" customFormat="1" x14ac:dyDescent="0.2">
      <c r="A34" s="68" t="s">
        <v>27</v>
      </c>
      <c r="B34" s="59" t="s">
        <v>14</v>
      </c>
      <c r="C34" s="6"/>
      <c r="D34" s="6"/>
      <c r="E34" s="6"/>
      <c r="F34" s="81" t="s">
        <v>37</v>
      </c>
      <c r="G34" s="40">
        <v>370.12</v>
      </c>
      <c r="H34" s="40">
        <v>370.12</v>
      </c>
      <c r="I34" s="37">
        <v>0</v>
      </c>
      <c r="J34" s="58"/>
    </row>
    <row r="35" spans="1:10" s="38" customFormat="1" x14ac:dyDescent="0.2">
      <c r="A35" s="2"/>
      <c r="B35" s="59"/>
      <c r="C35" s="6"/>
      <c r="D35" s="6"/>
      <c r="E35" s="6"/>
      <c r="F35" s="5"/>
      <c r="G35" s="40"/>
      <c r="H35" s="40"/>
      <c r="I35" s="37"/>
      <c r="J35" s="58"/>
    </row>
    <row r="36" spans="1:10" s="38" customFormat="1" x14ac:dyDescent="0.2">
      <c r="A36" s="68" t="s">
        <v>31</v>
      </c>
      <c r="B36" s="59" t="s">
        <v>14</v>
      </c>
      <c r="C36" s="6"/>
      <c r="D36" s="6"/>
      <c r="E36" s="6"/>
      <c r="F36" s="81" t="s">
        <v>37</v>
      </c>
      <c r="G36" s="40">
        <v>1040.1199999999999</v>
      </c>
      <c r="H36" s="40">
        <v>1040.1199999999999</v>
      </c>
      <c r="I36" s="37">
        <v>0</v>
      </c>
      <c r="J36" s="58"/>
    </row>
    <row r="37" spans="1:10" s="38" customFormat="1" x14ac:dyDescent="0.2">
      <c r="A37" s="2"/>
      <c r="B37" s="59"/>
      <c r="C37" s="6"/>
      <c r="D37" s="6"/>
      <c r="E37" s="6"/>
      <c r="F37" s="5"/>
      <c r="G37" s="40"/>
      <c r="H37" s="40"/>
      <c r="I37" s="37"/>
      <c r="J37" s="3"/>
    </row>
    <row r="38" spans="1:10" s="38" customFormat="1" x14ac:dyDescent="0.2">
      <c r="A38" s="68" t="s">
        <v>32</v>
      </c>
      <c r="B38" s="59" t="s">
        <v>14</v>
      </c>
      <c r="C38" s="8"/>
      <c r="D38" s="6"/>
      <c r="E38" s="8"/>
      <c r="F38" s="81" t="s">
        <v>37</v>
      </c>
      <c r="G38" s="37">
        <v>1936.19</v>
      </c>
      <c r="H38" s="37">
        <v>1936.19</v>
      </c>
      <c r="I38" s="37">
        <v>0</v>
      </c>
      <c r="J38" s="58"/>
    </row>
    <row r="39" spans="1:10" s="38" customFormat="1" x14ac:dyDescent="0.2">
      <c r="A39" s="2"/>
      <c r="B39" s="60"/>
      <c r="C39" s="6"/>
      <c r="D39" s="6"/>
      <c r="E39" s="41"/>
      <c r="F39" s="5"/>
      <c r="G39" s="37"/>
      <c r="H39" s="37"/>
      <c r="I39" s="37"/>
      <c r="J39" s="3"/>
    </row>
    <row r="40" spans="1:10" s="38" customFormat="1" x14ac:dyDescent="0.2">
      <c r="A40" s="68" t="s">
        <v>22</v>
      </c>
      <c r="B40" s="59" t="s">
        <v>14</v>
      </c>
      <c r="C40" s="8"/>
      <c r="D40" s="6"/>
      <c r="E40" s="8"/>
      <c r="F40" s="73"/>
      <c r="G40" s="37"/>
      <c r="H40" s="37"/>
      <c r="I40" s="37"/>
      <c r="J40" s="76"/>
    </row>
    <row r="41" spans="1:10" s="38" customFormat="1" x14ac:dyDescent="0.2">
      <c r="A41" s="69"/>
      <c r="B41" s="59"/>
      <c r="C41" s="77"/>
      <c r="D41" s="63"/>
      <c r="E41" s="77"/>
      <c r="F41" s="78"/>
      <c r="G41" s="40"/>
      <c r="H41" s="40"/>
      <c r="I41" s="37"/>
      <c r="J41" s="79"/>
    </row>
    <row r="42" spans="1:10" s="38" customFormat="1" x14ac:dyDescent="0.2">
      <c r="A42" s="69" t="s">
        <v>33</v>
      </c>
      <c r="B42" s="80" t="s">
        <v>34</v>
      </c>
      <c r="C42" s="77"/>
      <c r="D42" s="63"/>
      <c r="E42" s="77"/>
      <c r="F42" s="78"/>
      <c r="G42" s="40">
        <v>2677.7</v>
      </c>
      <c r="H42" s="40">
        <v>2677.7</v>
      </c>
      <c r="I42" s="37">
        <v>0</v>
      </c>
      <c r="J42" s="79"/>
    </row>
    <row r="43" spans="1:10" s="38" customFormat="1" x14ac:dyDescent="0.2">
      <c r="A43" s="69"/>
      <c r="B43" s="59"/>
      <c r="C43" s="77"/>
      <c r="D43" s="63"/>
      <c r="E43" s="77"/>
      <c r="F43" s="78"/>
      <c r="G43" s="40"/>
      <c r="H43" s="40"/>
      <c r="I43" s="37"/>
      <c r="J43" s="79"/>
    </row>
    <row r="44" spans="1:10" s="38" customFormat="1" ht="14.3" thickBot="1" x14ac:dyDescent="0.25">
      <c r="A44" s="39"/>
      <c r="B44" s="39"/>
      <c r="C44" s="63"/>
      <c r="D44" s="63"/>
      <c r="E44" s="63"/>
      <c r="F44" s="64"/>
      <c r="G44" s="40"/>
      <c r="H44" s="40"/>
      <c r="I44" s="65"/>
      <c r="J44" s="66"/>
    </row>
    <row r="45" spans="1:10" ht="13.6" thickTop="1" x14ac:dyDescent="0.2">
      <c r="A45" s="42"/>
      <c r="B45" s="42"/>
      <c r="C45" s="43"/>
      <c r="D45" s="43"/>
      <c r="E45" s="43"/>
      <c r="F45" s="44"/>
      <c r="G45" s="45"/>
      <c r="H45" s="45"/>
      <c r="I45" s="46">
        <f>SUM(I10:I42)</f>
        <v>1738.94</v>
      </c>
      <c r="J45" s="47"/>
    </row>
    <row r="46" spans="1:10" x14ac:dyDescent="0.2">
      <c r="A46" s="26"/>
      <c r="B46" s="26"/>
      <c r="C46" s="48"/>
      <c r="D46" s="48"/>
      <c r="E46" s="48"/>
      <c r="F46" s="49"/>
      <c r="G46" s="50"/>
      <c r="H46" s="50"/>
      <c r="I46" s="51"/>
    </row>
  </sheetData>
  <autoFilter ref="A8:J45" xr:uid="{30F58DAB-AA83-40CA-9D28-2813BE6583CA}"/>
  <phoneticPr fontId="0" type="noConversion"/>
  <pageMargins left="0.47244094488188981" right="0.35433070866141736" top="0.39370078740157483" bottom="0" header="0" footer="0"/>
  <pageSetup paperSize="9" scale="84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2020-12-07T07:29:17Z</cp:lastPrinted>
  <dcterms:created xsi:type="dcterms:W3CDTF">2000-01-18T15:18:55Z</dcterms:created>
  <dcterms:modified xsi:type="dcterms:W3CDTF">2021-03-30T14:06:10Z</dcterms:modified>
</cp:coreProperties>
</file>