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\Desktop\RCL temp\Berkeley Street\"/>
    </mc:Choice>
  </mc:AlternateContent>
  <xr:revisionPtr revIDLastSave="0" documentId="13_ncr:1_{65F9E14C-7D11-46DC-95DD-255FE5892049}" xr6:coauthVersionLast="45" xr6:coauthVersionMax="45" xr10:uidLastSave="{00000000-0000-0000-0000-000000000000}"/>
  <bookViews>
    <workbookView xWindow="-109" yWindow="-109" windowWidth="26301" windowHeight="14305" xr2:uid="{60071BAA-27A6-4FDA-882E-89ABE002C471}"/>
  </bookViews>
  <sheets>
    <sheet name="Sheet1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6" i="1"/>
  <c r="E15" i="1"/>
  <c r="E14" i="1"/>
  <c r="E9" i="1"/>
  <c r="E6" i="1"/>
  <c r="E8" i="1"/>
  <c r="E22" i="1" l="1"/>
</calcChain>
</file>

<file path=xl/sharedStrings.xml><?xml version="1.0" encoding="utf-8"?>
<sst xmlns="http://schemas.openxmlformats.org/spreadsheetml/2006/main" count="44" uniqueCount="28">
  <si>
    <t>nr</t>
  </si>
  <si>
    <t>Office Lift Lobbies, Core C and Core D, elm timber wall panelling with battens</t>
  </si>
  <si>
    <t>m2</t>
  </si>
  <si>
    <t>Reception, elm timber wall panelling with battens</t>
  </si>
  <si>
    <t>Reception, bronze wall panelling</t>
  </si>
  <si>
    <t>Reception, metal wall panelling</t>
  </si>
  <si>
    <t>Finishes to Landlord areas within the Annex building</t>
  </si>
  <si>
    <t>Enhanced finishes to Office Lobby lift reveals (L02 - L06) Core C and Core D</t>
  </si>
  <si>
    <t xml:space="preserve">Bespoke built in leather bench seat to Office Core D Lobby </t>
  </si>
  <si>
    <t>Bespoke bronze framed curved mirror above Office WC sinks</t>
  </si>
  <si>
    <t>Curved elm wall cladding to Office Reception feature column</t>
  </si>
  <si>
    <t>Enhanced finishes to Office Reception lift reveals</t>
  </si>
  <si>
    <t xml:space="preserve">Reception seating </t>
  </si>
  <si>
    <t>item</t>
  </si>
  <si>
    <t xml:space="preserve">Reception desk </t>
  </si>
  <si>
    <t>C+P S7000 Prefino lockers, 50nr, double stacked with digilock</t>
  </si>
  <si>
    <t>Bam - 1 Berkeley Street - Cost Plan</t>
  </si>
  <si>
    <t>Works description</t>
  </si>
  <si>
    <t>Preliminaries</t>
  </si>
  <si>
    <t>Quantity</t>
  </si>
  <si>
    <t>Unit</t>
  </si>
  <si>
    <t>Rate</t>
  </si>
  <si>
    <t>Total</t>
  </si>
  <si>
    <t>Unit rates (Quantities to be determined by Bam)</t>
  </si>
  <si>
    <t>Others</t>
  </si>
  <si>
    <t>Details?</t>
  </si>
  <si>
    <t>Reeded glass to both faces of doors (rate per leaf)</t>
  </si>
  <si>
    <t>Timber panelling to one face doors (rate per leaf)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</si>
</sst>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7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2" fillId="0" borderId="0"/>
    <xf numFmtId="43" fontId="1" fillId="0" borderId="0" applyFont="0" applyFill="0" applyBorder="0" applyAlignment="0" applyProtection="0"/>
    <xf numFmtId="38" fontId="4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0" fillId="0" borderId="0" xfId="0"/>
    <xf numFmtId="164" fontId="3" fillId="0" borderId="1" xfId="2" applyNumberFormat="1" applyFont="1" applyFill="1" applyBorder="1" applyAlignment="1">
      <alignment horizontal="center" vertical="center"/>
    </xf>
    <xf numFmtId="3" fontId="3" fillId="0" borderId="1" xfId="4" applyNumberFormat="1" applyFont="1" applyFill="1" applyBorder="1" applyAlignment="1">
      <alignment horizontal="center" vertical="center"/>
    </xf>
    <xf numFmtId="0" fontId="3" fillId="0" borderId="0" xfId="4" applyFont="1" applyFill="1" applyAlignment="1">
      <alignment horizontal="left" vertical="center"/>
    </xf>
    <xf numFmtId="3" fontId="3" fillId="0" borderId="0" xfId="3" applyNumberFormat="1" applyFont="1" applyFill="1" applyAlignment="1" applyProtection="1">
      <alignment vertical="center" wrapText="1"/>
      <protection locked="0"/>
    </xf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7" fontId="0" fillId="0" borderId="0" xfId="0" applyNumberFormat="1"/>
    <xf numFmtId="167" fontId="6" fillId="0" borderId="1" xfId="0" applyNumberFormat="1" applyFont="1" applyBorder="1" applyAlignment="1">
      <alignment horizontal="center"/>
    </xf>
    <xf numFmtId="167" fontId="0" fillId="0" borderId="1" xfId="0" applyNumberFormat="1" applyBorder="1"/>
    <xf numFmtId="167" fontId="3" fillId="0" borderId="1" xfId="4" applyNumberFormat="1" applyFont="1" applyFill="1" applyBorder="1" applyAlignment="1">
      <alignment horizontal="right" vertical="center"/>
    </xf>
    <xf numFmtId="167" fontId="3" fillId="0" borderId="1" xfId="4" applyNumberFormat="1" applyFont="1" applyFill="1" applyBorder="1" applyAlignment="1">
      <alignment vertical="center"/>
    </xf>
    <xf numFmtId="167" fontId="3" fillId="0" borderId="0" xfId="4" applyNumberFormat="1" applyFont="1" applyFill="1" applyAlignment="1">
      <alignment vertical="center"/>
    </xf>
    <xf numFmtId="167" fontId="0" fillId="0" borderId="2" xfId="0" applyNumberFormat="1" applyBorder="1"/>
    <xf numFmtId="167" fontId="3" fillId="0" borderId="1" xfId="4" applyNumberFormat="1" applyFont="1" applyFill="1" applyBorder="1" applyAlignment="1">
      <alignment horizontal="center" vertical="center"/>
    </xf>
  </cellXfs>
  <cellStyles count="7">
    <cellStyle name="Comma 2" xfId="2" xr:uid="{840C7EBE-59E1-4086-9386-639C06481D2A}"/>
    <cellStyle name="Currency 2" xfId="5" xr:uid="{4253B858-AC4B-4D3B-906C-FCEA0D4979B8}"/>
    <cellStyle name="Normal" xfId="0" builtinId="0"/>
    <cellStyle name="Normal 2" xfId="4" xr:uid="{CF7BAC7E-558C-4C8C-A860-AA894E2ED4B2}"/>
    <cellStyle name="Normal 2 4" xfId="6" xr:uid="{0DE272EF-B0B9-42C2-BBF9-FC55E4510356}"/>
    <cellStyle name="Normal 9" xfId="1" xr:uid="{78CE330C-0F20-49C1-955C-BFED84A55101}"/>
    <cellStyle name="Normal_Blank cost plan" xfId="3" xr:uid="{2D37AC86-3E50-49CF-A02E-DC9371CE75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640EF-6393-434F-BE4F-AE4F44C6724C}">
  <dimension ref="A1:F28"/>
  <sheetViews>
    <sheetView tabSelected="1" workbookViewId="0">
      <selection activeCell="D7" sqref="D7"/>
    </sheetView>
  </sheetViews>
  <sheetFormatPr defaultRowHeight="14.3" x14ac:dyDescent="0.25"/>
  <cols>
    <col min="1" max="1" width="58.5" customWidth="1"/>
    <col min="4" max="4" width="11.125" style="11" bestFit="1" customWidth="1"/>
    <col min="5" max="5" width="12.125" style="11" bestFit="1" customWidth="1"/>
  </cols>
  <sheetData>
    <row r="1" spans="1:6" s="1" customFormat="1" x14ac:dyDescent="0.25">
      <c r="A1" s="6" t="s">
        <v>16</v>
      </c>
      <c r="D1" s="11"/>
      <c r="E1" s="11"/>
    </row>
    <row r="2" spans="1:6" s="1" customFormat="1" x14ac:dyDescent="0.25">
      <c r="A2" s="6"/>
      <c r="D2" s="11"/>
      <c r="E2" s="11"/>
    </row>
    <row r="3" spans="1:6" s="1" customFormat="1" x14ac:dyDescent="0.25">
      <c r="A3" s="7" t="s">
        <v>17</v>
      </c>
      <c r="B3" s="8" t="s">
        <v>19</v>
      </c>
      <c r="C3" s="8" t="s">
        <v>20</v>
      </c>
      <c r="D3" s="12" t="s">
        <v>21</v>
      </c>
      <c r="E3" s="12" t="s">
        <v>22</v>
      </c>
    </row>
    <row r="4" spans="1:6" s="1" customFormat="1" x14ac:dyDescent="0.25">
      <c r="B4" s="9"/>
      <c r="C4" s="9"/>
      <c r="D4" s="13"/>
      <c r="E4" s="13"/>
    </row>
    <row r="5" spans="1:6" s="1" customFormat="1" x14ac:dyDescent="0.25">
      <c r="B5" s="9"/>
      <c r="C5" s="9"/>
      <c r="D5" s="13"/>
      <c r="E5" s="13"/>
    </row>
    <row r="6" spans="1:6" s="1" customFormat="1" x14ac:dyDescent="0.25">
      <c r="A6" s="1" t="s">
        <v>18</v>
      </c>
      <c r="B6" s="9">
        <v>1</v>
      </c>
      <c r="C6" s="10" t="s">
        <v>13</v>
      </c>
      <c r="D6" s="13">
        <v>90000</v>
      </c>
      <c r="E6" s="14">
        <f>B6*D6</f>
        <v>90000</v>
      </c>
    </row>
    <row r="7" spans="1:6" s="1" customFormat="1" x14ac:dyDescent="0.25">
      <c r="B7" s="9"/>
      <c r="C7" s="9"/>
      <c r="D7" s="13"/>
      <c r="E7" s="13"/>
    </row>
    <row r="8" spans="1:6" x14ac:dyDescent="0.25">
      <c r="A8" s="5" t="s">
        <v>1</v>
      </c>
      <c r="B8" s="2">
        <v>321</v>
      </c>
      <c r="C8" s="3" t="s">
        <v>2</v>
      </c>
      <c r="D8" s="15">
        <v>1000</v>
      </c>
      <c r="E8" s="14">
        <f>B8*D8</f>
        <v>321000</v>
      </c>
      <c r="F8" s="1"/>
    </row>
    <row r="9" spans="1:6" x14ac:dyDescent="0.25">
      <c r="A9" s="5" t="s">
        <v>3</v>
      </c>
      <c r="B9" s="2">
        <v>37</v>
      </c>
      <c r="C9" s="3" t="s">
        <v>2</v>
      </c>
      <c r="D9" s="16">
        <v>1000</v>
      </c>
      <c r="E9" s="14">
        <f t="shared" ref="E9:E20" si="0">B9*D9</f>
        <v>37000</v>
      </c>
      <c r="F9" s="1"/>
    </row>
    <row r="10" spans="1:6" x14ac:dyDescent="0.25">
      <c r="A10" s="5" t="s">
        <v>4</v>
      </c>
      <c r="B10" s="2">
        <v>19</v>
      </c>
      <c r="C10" s="3" t="s">
        <v>2</v>
      </c>
      <c r="D10" s="16"/>
      <c r="E10" s="18" t="s">
        <v>24</v>
      </c>
      <c r="F10" s="1"/>
    </row>
    <row r="11" spans="1:6" x14ac:dyDescent="0.25">
      <c r="A11" s="5" t="s">
        <v>5</v>
      </c>
      <c r="B11" s="2">
        <v>37</v>
      </c>
      <c r="C11" s="3" t="s">
        <v>2</v>
      </c>
      <c r="D11" s="16"/>
      <c r="E11" s="18" t="s">
        <v>24</v>
      </c>
      <c r="F11" s="1"/>
    </row>
    <row r="12" spans="1:6" x14ac:dyDescent="0.25">
      <c r="A12" s="4" t="s">
        <v>6</v>
      </c>
      <c r="B12" s="2">
        <v>84</v>
      </c>
      <c r="C12" s="3" t="s">
        <v>2</v>
      </c>
      <c r="D12" s="16"/>
      <c r="E12" s="18" t="s">
        <v>25</v>
      </c>
      <c r="F12" s="1"/>
    </row>
    <row r="13" spans="1:6" x14ac:dyDescent="0.25">
      <c r="A13" s="5" t="s">
        <v>7</v>
      </c>
      <c r="B13" s="2">
        <v>20</v>
      </c>
      <c r="C13" s="3" t="s">
        <v>0</v>
      </c>
      <c r="D13" s="16"/>
      <c r="E13" s="18" t="s">
        <v>25</v>
      </c>
      <c r="F13" s="1"/>
    </row>
    <row r="14" spans="1:6" x14ac:dyDescent="0.25">
      <c r="A14" s="4" t="s">
        <v>8</v>
      </c>
      <c r="B14" s="2">
        <v>5</v>
      </c>
      <c r="C14" s="3" t="s">
        <v>0</v>
      </c>
      <c r="D14" s="16">
        <v>6000</v>
      </c>
      <c r="E14" s="14">
        <f t="shared" si="0"/>
        <v>30000</v>
      </c>
      <c r="F14" s="1"/>
    </row>
    <row r="15" spans="1:6" x14ac:dyDescent="0.25">
      <c r="A15" s="4" t="s">
        <v>9</v>
      </c>
      <c r="B15" s="2">
        <v>25</v>
      </c>
      <c r="C15" s="3" t="s">
        <v>0</v>
      </c>
      <c r="D15" s="16">
        <v>6000</v>
      </c>
      <c r="E15" s="14">
        <f t="shared" si="0"/>
        <v>150000</v>
      </c>
      <c r="F15" s="1"/>
    </row>
    <row r="16" spans="1:6" x14ac:dyDescent="0.25">
      <c r="A16" s="4" t="s">
        <v>10</v>
      </c>
      <c r="B16" s="2">
        <v>13</v>
      </c>
      <c r="C16" s="3" t="s">
        <v>2</v>
      </c>
      <c r="D16" s="16">
        <v>3000</v>
      </c>
      <c r="E16" s="14">
        <f t="shared" si="0"/>
        <v>39000</v>
      </c>
      <c r="F16" s="1"/>
    </row>
    <row r="17" spans="1:6" x14ac:dyDescent="0.25">
      <c r="A17" s="4" t="s">
        <v>11</v>
      </c>
      <c r="B17" s="2">
        <v>3</v>
      </c>
      <c r="C17" s="3" t="s">
        <v>0</v>
      </c>
      <c r="D17" s="16"/>
      <c r="E17" s="18" t="s">
        <v>25</v>
      </c>
      <c r="F17" s="1"/>
    </row>
    <row r="18" spans="1:6" x14ac:dyDescent="0.25">
      <c r="A18" s="4" t="s">
        <v>12</v>
      </c>
      <c r="B18" s="2">
        <v>1</v>
      </c>
      <c r="C18" s="3" t="s">
        <v>13</v>
      </c>
      <c r="D18" s="16">
        <v>7000</v>
      </c>
      <c r="E18" s="14">
        <f t="shared" si="0"/>
        <v>7000</v>
      </c>
      <c r="F18" s="1"/>
    </row>
    <row r="19" spans="1:6" x14ac:dyDescent="0.25">
      <c r="A19" s="4" t="s">
        <v>14</v>
      </c>
      <c r="B19" s="2">
        <v>1</v>
      </c>
      <c r="C19" s="3" t="s">
        <v>13</v>
      </c>
      <c r="D19" s="16">
        <v>30000</v>
      </c>
      <c r="E19" s="14">
        <f t="shared" si="0"/>
        <v>30000</v>
      </c>
      <c r="F19" s="1"/>
    </row>
    <row r="20" spans="1:6" x14ac:dyDescent="0.25">
      <c r="A20" s="4" t="s">
        <v>15</v>
      </c>
      <c r="B20" s="2">
        <v>50</v>
      </c>
      <c r="C20" s="3" t="s">
        <v>0</v>
      </c>
      <c r="D20" s="15">
        <v>500</v>
      </c>
      <c r="E20" s="14">
        <f t="shared" si="0"/>
        <v>25000</v>
      </c>
      <c r="F20" s="1"/>
    </row>
    <row r="21" spans="1:6" x14ac:dyDescent="0.25">
      <c r="B21" s="9"/>
      <c r="C21" s="9"/>
      <c r="D21" s="13"/>
      <c r="E21" s="13"/>
    </row>
    <row r="22" spans="1:6" ht="14.95" thickBot="1" x14ac:dyDescent="0.3">
      <c r="B22" s="9"/>
      <c r="C22" s="9"/>
      <c r="D22" s="13"/>
      <c r="E22" s="17">
        <f>SUM(E6:E21)</f>
        <v>729000</v>
      </c>
    </row>
    <row r="23" spans="1:6" ht="14.95" thickTop="1" x14ac:dyDescent="0.25"/>
    <row r="25" spans="1:6" x14ac:dyDescent="0.25">
      <c r="A25" s="7" t="s">
        <v>23</v>
      </c>
    </row>
    <row r="27" spans="1:6" x14ac:dyDescent="0.25">
      <c r="A27" t="s">
        <v>26</v>
      </c>
      <c r="B27" s="2">
        <v>1</v>
      </c>
      <c r="C27" s="3" t="s">
        <v>0</v>
      </c>
      <c r="D27" s="13">
        <v>1000</v>
      </c>
    </row>
    <row r="28" spans="1:6" x14ac:dyDescent="0.25">
      <c r="A28" s="1" t="s">
        <v>27</v>
      </c>
      <c r="B28" s="2">
        <v>1</v>
      </c>
      <c r="C28" s="3" t="s">
        <v>0</v>
      </c>
      <c r="D28" s="13">
        <v>2500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Thorpe</dc:creator>
  <cp:lastModifiedBy>Simon Thorpe</cp:lastModifiedBy>
  <dcterms:created xsi:type="dcterms:W3CDTF">2020-05-13T08:27:48Z</dcterms:created>
  <dcterms:modified xsi:type="dcterms:W3CDTF">2020-05-13T12:02:11Z</dcterms:modified>
</cp:coreProperties>
</file>