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\Desktop\"/>
    </mc:Choice>
  </mc:AlternateContent>
  <xr:revisionPtr revIDLastSave="0" documentId="13_ncr:1_{D0F268E7-C1A0-400E-BDCB-36E2516FCA55}" xr6:coauthVersionLast="45" xr6:coauthVersionMax="45" xr10:uidLastSave="{00000000-0000-0000-0000-000000000000}"/>
  <bookViews>
    <workbookView xWindow="-109" yWindow="-109" windowWidth="26301" windowHeight="14305" xr2:uid="{909B630E-7429-46F6-A16E-5169954ECE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J10" i="1"/>
  <c r="I9" i="1"/>
  <c r="H8" i="1"/>
</calcChain>
</file>

<file path=xl/sharedStrings.xml><?xml version="1.0" encoding="utf-8"?>
<sst xmlns="http://schemas.openxmlformats.org/spreadsheetml/2006/main" count="19" uniqueCount="10">
  <si>
    <t>JMS DOOR FRAMES NEW END</t>
  </si>
  <si>
    <t>PAR Timber</t>
  </si>
  <si>
    <t>Sawn Timber</t>
  </si>
  <si>
    <t>Actual</t>
  </si>
  <si>
    <t>Materials</t>
  </si>
  <si>
    <t>Machine shop</t>
  </si>
  <si>
    <t>Tender</t>
  </si>
  <si>
    <t>hrs</t>
  </si>
  <si>
    <t>@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</si>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</sst>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.00;\-[$£-809]#,##0.00"/>
    <numFmt numFmtId="165" formatCode="_-[$£-809]* #,##0.00_-;\-[$£-809]* #,##0.00_-;_-[$£-809]* &quot;-&quot;??_-;_-@_-"/>
  </numFmts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Fill="1"/>
    <xf numFmtId="164" fontId="2" fillId="0" borderId="0" xfId="0" applyNumberFormat="1" applyFont="1" applyFill="1" applyAlignment="1">
      <alignment horizontal="center"/>
    </xf>
    <xf numFmtId="0" fontId="1" fillId="0" borderId="0" xfId="0" applyFont="1" applyFill="1"/>
    <xf numFmtId="0" fontId="3" fillId="0" borderId="0" xfId="0" applyFont="1" applyFill="1"/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/>
    <xf numFmtId="0" fontId="0" fillId="0" borderId="0" xfId="0" applyFill="1" applyAlignment="1">
      <alignment horizontal="left"/>
    </xf>
    <xf numFmtId="0" fontId="5" fillId="0" borderId="0" xfId="0" applyFont="1" applyFill="1"/>
    <xf numFmtId="165" fontId="0" fillId="0" borderId="0" xfId="0" applyNumberFormat="1" applyFill="1"/>
    <xf numFmtId="165" fontId="2" fillId="0" borderId="0" xfId="0" applyNumberFormat="1" applyFont="1" applyFill="1"/>
    <xf numFmtId="165" fontId="2" fillId="0" borderId="0" xfId="0" applyNumberFormat="1" applyFont="1" applyFill="1" applyAlignment="1">
      <alignment horizontal="center"/>
    </xf>
    <xf numFmtId="165" fontId="3" fillId="0" borderId="0" xfId="0" applyNumberFormat="1" applyFont="1" applyFill="1"/>
    <xf numFmtId="165" fontId="4" fillId="0" borderId="0" xfId="0" applyNumberFormat="1" applyFont="1" applyFill="1"/>
    <xf numFmtId="165" fontId="5" fillId="0" borderId="0" xfId="0" applyNumberFormat="1" applyFont="1" applyFill="1"/>
    <xf numFmtId="165" fontId="5" fillId="0" borderId="1" xfId="0" applyNumberFormat="1" applyFont="1" applyFill="1" applyBorder="1"/>
    <xf numFmtId="164" fontId="5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4986C-9CD9-4C79-82E7-49183EC8CE57}">
  <dimension ref="A1:L27"/>
  <sheetViews>
    <sheetView tabSelected="1" workbookViewId="0">
      <selection activeCell="H18" sqref="H18"/>
    </sheetView>
  </sheetViews>
  <sheetFormatPr defaultRowHeight="14.3" x14ac:dyDescent="0.25"/>
  <cols>
    <col min="1" max="1" width="14.625" style="5" customWidth="1"/>
    <col min="2" max="2" width="9.875" style="5" customWidth="1"/>
    <col min="3" max="3" width="11.75" style="5" bestFit="1" customWidth="1"/>
    <col min="4" max="4" width="3.875" style="5" bestFit="1" customWidth="1"/>
    <col min="5" max="5" width="3.5" style="5" bestFit="1" customWidth="1"/>
    <col min="6" max="6" width="2.75" style="5" bestFit="1" customWidth="1"/>
    <col min="7" max="7" width="7.625" style="10" bestFit="1" customWidth="1"/>
    <col min="8" max="10" width="12.75" style="10" customWidth="1"/>
    <col min="11" max="11" width="12.75" style="6" customWidth="1"/>
    <col min="12" max="12" width="27.25" style="5" bestFit="1" customWidth="1"/>
    <col min="13" max="13" width="25.5" style="5" bestFit="1" customWidth="1"/>
    <col min="14" max="16384" width="9" style="5"/>
  </cols>
  <sheetData>
    <row r="1" spans="1:11" x14ac:dyDescent="0.25">
      <c r="A1" s="3" t="s">
        <v>0</v>
      </c>
      <c r="B1" s="3"/>
    </row>
    <row r="3" spans="1:11" s="1" customFormat="1" x14ac:dyDescent="0.25">
      <c r="G3" s="11"/>
      <c r="H3" s="12" t="s">
        <v>6</v>
      </c>
      <c r="I3" s="12" t="s">
        <v>6</v>
      </c>
      <c r="J3" s="12" t="s">
        <v>3</v>
      </c>
      <c r="K3" s="2"/>
    </row>
    <row r="4" spans="1:11" x14ac:dyDescent="0.25">
      <c r="H4" s="12" t="s">
        <v>1</v>
      </c>
      <c r="I4" s="12" t="s">
        <v>2</v>
      </c>
      <c r="J4" s="12"/>
    </row>
    <row r="5" spans="1:11" x14ac:dyDescent="0.25">
      <c r="A5" s="3"/>
      <c r="B5" s="3"/>
      <c r="C5" s="4"/>
      <c r="D5" s="4"/>
      <c r="E5" s="4"/>
      <c r="F5" s="4"/>
      <c r="G5" s="13"/>
    </row>
    <row r="6" spans="1:11" x14ac:dyDescent="0.25">
      <c r="A6" s="5" t="s">
        <v>4</v>
      </c>
      <c r="C6" s="7"/>
      <c r="D6" s="7"/>
      <c r="E6" s="7"/>
      <c r="F6" s="7"/>
      <c r="G6" s="14"/>
      <c r="H6" s="10">
        <v>55125</v>
      </c>
      <c r="I6" s="10">
        <v>45250</v>
      </c>
      <c r="J6" s="10">
        <v>45250</v>
      </c>
    </row>
    <row r="7" spans="1:11" x14ac:dyDescent="0.25">
      <c r="C7" s="7"/>
      <c r="D7" s="7"/>
      <c r="E7" s="7"/>
      <c r="F7" s="7"/>
      <c r="G7" s="14"/>
    </row>
    <row r="8" spans="1:11" x14ac:dyDescent="0.25">
      <c r="A8" s="5" t="s">
        <v>5</v>
      </c>
      <c r="B8" s="5" t="s">
        <v>6</v>
      </c>
      <c r="C8" s="7" t="s">
        <v>1</v>
      </c>
      <c r="D8" s="7">
        <v>495</v>
      </c>
      <c r="E8" s="7" t="s">
        <v>7</v>
      </c>
      <c r="F8" s="7" t="s">
        <v>8</v>
      </c>
      <c r="G8" s="14">
        <v>33.5</v>
      </c>
      <c r="H8" s="10">
        <f>D8*G8</f>
        <v>16582.5</v>
      </c>
    </row>
    <row r="9" spans="1:11" x14ac:dyDescent="0.25">
      <c r="C9" s="4" t="s">
        <v>2</v>
      </c>
      <c r="D9" s="4">
        <v>693</v>
      </c>
      <c r="E9" s="7" t="s">
        <v>7</v>
      </c>
      <c r="F9" s="7" t="s">
        <v>8</v>
      </c>
      <c r="G9" s="14">
        <v>33.5</v>
      </c>
      <c r="I9" s="10">
        <f>D9*G9</f>
        <v>23215.5</v>
      </c>
    </row>
    <row r="10" spans="1:11" x14ac:dyDescent="0.25">
      <c r="B10" s="4" t="s">
        <v>3</v>
      </c>
      <c r="C10" s="4"/>
      <c r="D10" s="4">
        <v>899</v>
      </c>
      <c r="E10" s="7" t="s">
        <v>7</v>
      </c>
      <c r="F10" s="7" t="s">
        <v>8</v>
      </c>
      <c r="G10" s="14">
        <v>33.5</v>
      </c>
      <c r="J10" s="10">
        <f>D10*G10</f>
        <v>30116.5</v>
      </c>
    </row>
    <row r="12" spans="1:11" s="9" customFormat="1" ht="14.95" thickBot="1" x14ac:dyDescent="0.3">
      <c r="A12" s="9" t="s">
        <v>9</v>
      </c>
      <c r="G12" s="15"/>
      <c r="H12" s="16">
        <f>SUM(H6:H11)</f>
        <v>71707.5</v>
      </c>
      <c r="I12" s="16">
        <f t="shared" ref="I12:J12" si="0">SUM(I6:I11)</f>
        <v>68465.5</v>
      </c>
      <c r="J12" s="16">
        <f t="shared" si="0"/>
        <v>75366.5</v>
      </c>
      <c r="K12" s="17"/>
    </row>
    <row r="13" spans="1:11" ht="14.95" thickTop="1" x14ac:dyDescent="0.25">
      <c r="A13" s="3"/>
      <c r="B13" s="3"/>
    </row>
    <row r="15" spans="1:11" x14ac:dyDescent="0.25">
      <c r="A15" s="3"/>
      <c r="B15" s="3"/>
    </row>
    <row r="20" spans="1:12" x14ac:dyDescent="0.25">
      <c r="A20" s="3"/>
      <c r="B20" s="3"/>
    </row>
    <row r="27" spans="1:12" x14ac:dyDescent="0.25">
      <c r="L27" s="8"/>
    </row>
  </sheetData>
  <pageMargins left="0.9055118110236221" right="0" top="0.94488188976377963" bottom="0.74803149606299213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Thorpe</dc:creator>
  <cp:lastModifiedBy>Simon Thorpe</cp:lastModifiedBy>
  <cp:lastPrinted>2020-03-20T09:59:17Z</cp:lastPrinted>
  <dcterms:created xsi:type="dcterms:W3CDTF">2019-02-05T12:45:48Z</dcterms:created>
  <dcterms:modified xsi:type="dcterms:W3CDTF">2020-03-20T10:02:07Z</dcterms:modified>
</cp:coreProperties>
</file>