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V:\D000 Sub-Contract Documents\WP0500 - Temporary Works Sainsburys\1 Procurement\1.2 Tender Enquiry Docs\"/>
    </mc:Choice>
  </mc:AlternateContent>
  <xr:revisionPtr revIDLastSave="0" documentId="13_ncr:1_{D42D6594-6DB1-407A-A1F8-6E11FD5079D8}" xr6:coauthVersionLast="45" xr6:coauthVersionMax="45" xr10:uidLastSave="{00000000-0000-0000-0000-000000000000}"/>
  <bookViews>
    <workbookView xWindow="-110" yWindow="-110" windowWidth="19420" windowHeight="10420" xr2:uid="{00000000-000D-0000-FFFF-FFFF00000000}"/>
  </bookViews>
  <sheets>
    <sheet name="front sheet" sheetId="2" r:id="rId1"/>
    <sheet name="summary" sheetId="4" r:id="rId2"/>
    <sheet name="preliminaries" sheetId="3" r:id="rId3"/>
    <sheet name="schedule of works" sheetId="6" r:id="rId4"/>
    <sheet name="other items" sheetId="5" r:id="rId5"/>
  </sheets>
  <definedNames>
    <definedName name="_xlnm.Print_Area" localSheetId="0">'front sheet'!$A$1:$A$51</definedName>
    <definedName name="_xlnm.Print_Area" localSheetId="3">'schedule of works'!$A$1:$F$123</definedName>
    <definedName name="_xlnm.Print_Area" localSheetId="1">summary!$A$1:$F$21</definedName>
    <definedName name="_xlnm.Print_Titles" localSheetId="3">'schedule of works'!$1:$7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98" i="6" l="1"/>
  <c r="F82" i="6"/>
  <c r="F96" i="6"/>
  <c r="F94" i="6"/>
  <c r="F92" i="6"/>
  <c r="F90" i="6"/>
  <c r="F88" i="6"/>
  <c r="F86" i="6"/>
  <c r="F80" i="6"/>
  <c r="F78" i="6"/>
  <c r="F76" i="6"/>
  <c r="F74" i="6"/>
  <c r="F72" i="6"/>
  <c r="F70" i="6"/>
  <c r="F68" i="6"/>
  <c r="F66" i="6"/>
  <c r="F64" i="6"/>
  <c r="F60" i="6"/>
  <c r="F58" i="6"/>
  <c r="F56" i="6"/>
  <c r="F54" i="6"/>
  <c r="F52" i="6"/>
  <c r="F50" i="6"/>
  <c r="F48" i="6"/>
  <c r="F46" i="6"/>
  <c r="F44" i="6"/>
  <c r="F42" i="6"/>
  <c r="F40" i="6"/>
  <c r="F38" i="6"/>
  <c r="F36" i="6"/>
  <c r="F34" i="6"/>
  <c r="F32" i="6" l="1"/>
  <c r="F30" i="6"/>
  <c r="F22" i="6"/>
  <c r="F20" i="6"/>
  <c r="F18" i="6" l="1"/>
  <c r="A4" i="5" l="1"/>
  <c r="A4" i="6"/>
  <c r="A4" i="3"/>
  <c r="A4" i="4"/>
  <c r="F28" i="6" l="1"/>
  <c r="F26" i="6"/>
  <c r="F24" i="6"/>
  <c r="F16" i="6"/>
  <c r="F14" i="6"/>
  <c r="F12" i="6"/>
  <c r="F63" i="5"/>
  <c r="G47" i="3"/>
  <c r="F16" i="4" l="1"/>
  <c r="F122" i="6"/>
</calcChain>
</file>

<file path=xl/sharedStrings.xml><?xml version="1.0" encoding="utf-8"?>
<sst xmlns="http://schemas.openxmlformats.org/spreadsheetml/2006/main" count="185" uniqueCount="87">
  <si>
    <t>SIR ROBERT MCALPINE LIMITED</t>
  </si>
  <si>
    <t>PRICING DOCUMENT</t>
  </si>
  <si>
    <t>Victoria Square - Woking</t>
  </si>
  <si>
    <t>PRELIMINARIES</t>
  </si>
  <si>
    <t>Item</t>
  </si>
  <si>
    <t>Item Description</t>
  </si>
  <si>
    <t>Quantity</t>
  </si>
  <si>
    <t>Unit</t>
  </si>
  <si>
    <t>Rate</t>
  </si>
  <si>
    <t>Total</t>
  </si>
  <si>
    <t>£</t>
  </si>
  <si>
    <t>Design Costs including detailed drawing and specification production</t>
  </si>
  <si>
    <t>item</t>
  </si>
  <si>
    <t>Temporary works design checks</t>
  </si>
  <si>
    <t>Compliance with Health and Safety requirements</t>
  </si>
  <si>
    <t>Management, supervision and co-ordination staff for the Contract Works:</t>
  </si>
  <si>
    <t xml:space="preserve">Surveying and setting out </t>
  </si>
  <si>
    <t>Removal of rubbish to central skip (provision of skip by others)</t>
  </si>
  <si>
    <t>Final clean</t>
  </si>
  <si>
    <t>Protection of completed work, maintenance of protection until project completion and subsequent removal of protection</t>
  </si>
  <si>
    <t>Subtotal to Main Summary</t>
  </si>
  <si>
    <t>Design, provision, maintenance, adaption and removal of all  temporary doors, etc for the lift shafts</t>
  </si>
  <si>
    <t>all unloading and placing into position.</t>
  </si>
  <si>
    <t>Provision of samples, mock-ups, trial assemblies, control samples, prototypes, testing and associated test data and certificates, as per the specification</t>
  </si>
  <si>
    <t>Site office accommodation, furniture, welfare facilities, temporary lighting, communication equipment etc.</t>
  </si>
  <si>
    <t>MAIN SUMMARY</t>
  </si>
  <si>
    <t>Quantities</t>
  </si>
  <si>
    <t>Preliminaries</t>
  </si>
  <si>
    <t>Schedule of Works</t>
  </si>
  <si>
    <t>LUMP SUM SUBMISSION TOTAL</t>
  </si>
  <si>
    <t>any other items</t>
  </si>
  <si>
    <t>Should the tender consider works are required not detailed elsewhere in the pricing document, he is to detail them below. In the absence of such items all related and inferred works shall be deemed included within the lump sum submission</t>
  </si>
  <si>
    <t>other items</t>
  </si>
  <si>
    <t>Qty</t>
  </si>
  <si>
    <t>SHEDULE OF WORKS</t>
  </si>
  <si>
    <t>Client Training and O&amp;M's</t>
  </si>
  <si>
    <t>Included</t>
  </si>
  <si>
    <t>This schedule is for use in the calculation of the Sub-Contract Sum and valuation purposes only. The Works Contract is a fixed price lump sum and the risk of quantum remains with the Works Contractor.</t>
  </si>
  <si>
    <t>Allow for converting the Works Contract Works into a Fixed Price Lump Sum including for all items identified within the Sub-Contract documentation.  The Sub-Contractor is to allow for all risks associated with the works package</t>
  </si>
  <si>
    <t>PROVISIONAL SUMS</t>
  </si>
  <si>
    <t>Works Contractor Performance Bond</t>
  </si>
  <si>
    <t>Potential for working out of hours</t>
  </si>
  <si>
    <t>Temporary weathering</t>
  </si>
  <si>
    <t xml:space="preserve">Craneage </t>
  </si>
  <si>
    <t>All plant for vertical and horizontal distribution</t>
  </si>
  <si>
    <t>All cladding works in accordance with the drawings and specifications listed in Volume 2</t>
  </si>
  <si>
    <t>WP - 0500 TEMPORARY WORKS SAINSBURY'S FACILITIES</t>
  </si>
  <si>
    <t>STAFF KITCHEN &amp; MANAGERS &amp; PERSONNEL OFFICE</t>
  </si>
  <si>
    <t>Disconnect and decommission any live services</t>
  </si>
  <si>
    <t>Remove, re-route or cap off existing services</t>
  </si>
  <si>
    <t>Works to Wood Group Wall</t>
  </si>
  <si>
    <t>Works to Window Wall</t>
  </si>
  <si>
    <t>Works to existing walls - new lining</t>
  </si>
  <si>
    <t>Saving for making good exisitng walls locally with plaster patch repairs</t>
  </si>
  <si>
    <t>Decorations to all walls</t>
  </si>
  <si>
    <t>Construction of new blockwork wall to close off the office to the corridor</t>
  </si>
  <si>
    <t>Construction of new hoarding as detailed</t>
  </si>
  <si>
    <t>Construction of new kitchen, inclusive of worktops, tiles, units, sink, taps, water heater</t>
  </si>
  <si>
    <t>Construction of new flooring to the office and kitchen area (including all preperation work and coved skirting)</t>
  </si>
  <si>
    <t>New loose furniture and white goods</t>
  </si>
  <si>
    <t>Construction of new division wall between kitchen and office including door and ironmongery</t>
  </si>
  <si>
    <t>Construction of new ceilings (inclusive of plasteboard and decorations)</t>
  </si>
  <si>
    <t>Forming new openings in the roof inclusive of weathering to suit the new services</t>
  </si>
  <si>
    <t>Installation of new water services as per the Hoare Lea drawings</t>
  </si>
  <si>
    <t>Installation of new heating and cooling services as per the Hoare Lea drawings</t>
  </si>
  <si>
    <t>Installation of new ventilation services as per the Hoare Lea drawings</t>
  </si>
  <si>
    <t>Installation of new drainage services as per the Hoare Lea drawings</t>
  </si>
  <si>
    <t>Installation of new power and data as per the Hoare Lea drawings</t>
  </si>
  <si>
    <t>Installation of new CCTV and access control systems as per the Hoare Lea drawings</t>
  </si>
  <si>
    <t>Installation of new lighting and fire alarm systems as per the Hoare Lea drawings</t>
  </si>
  <si>
    <t>Allowance for fire stopping as required</t>
  </si>
  <si>
    <t>Testing, commissioning and training</t>
  </si>
  <si>
    <t>GENERAL OFFICE</t>
  </si>
  <si>
    <t>Removal of existing furniture from the room and thorough clean of the room</t>
  </si>
  <si>
    <t>Make good and redecorate the walls</t>
  </si>
  <si>
    <t>New flooring and coved skirting (including all preparation works)</t>
  </si>
  <si>
    <t>Saving for using existing furniture and white goods</t>
  </si>
  <si>
    <t>Saving if existing flooring can be retained</t>
  </si>
  <si>
    <t>Protection to existing mechancial services which are to be retained, while the works are undertaken</t>
  </si>
  <si>
    <t>New loose furniture</t>
  </si>
  <si>
    <t xml:space="preserve">Saving for using existing furniture </t>
  </si>
  <si>
    <t>GENERAL CORRIDOR / ACCESS AREAS</t>
  </si>
  <si>
    <t>Make good and redecorate the octagonal staircase walls, provide a sealer coat on the floors and provide a door heater and maglock to the last door out</t>
  </si>
  <si>
    <t>Remove and replace all doors with new where indicated on the drawings</t>
  </si>
  <si>
    <t>Provide ironmongery and access control to all doors where indicated on the drawings</t>
  </si>
  <si>
    <t>Provide all containment for data cabling and access control provisions as indicated on the drawing</t>
  </si>
  <si>
    <t>Allowance for replacing damage ceiling tiles to the corridor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</si>
</sst>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0.00;[Red]\-&quot;£&quot;#,##0.00"/>
    <numFmt numFmtId="44" formatCode="_-&quot;£&quot;* #,##0.00_-;\-&quot;£&quot;* #,##0.00_-;_-&quot;£&quot;* &quot;-&quot;??_-;_-@_-"/>
    <numFmt numFmtId="43" formatCode="_-* #,##0.00_-;\-* #,##0.00_-;_-* &quot;-&quot;??_-;_-@_-"/>
    <numFmt numFmtId="164" formatCode="&quot;£&quot;#,##0.00"/>
    <numFmt numFmtId="165" formatCode="0.0"/>
    <numFmt numFmtId="166" formatCode="0.000"/>
    <numFmt numFmtId="167" formatCode="_-[$£-809]* #,##0.00_-;\-[$£-809]* #,##0.00_-;_-[$£-809]* &quot;-&quot;??_-;_-@_-"/>
    <numFmt numFmtId="168" formatCode="0_ ;[Red]\-0\ "/>
  </numFmts>
  <fonts count="15" x14ac:knownFonts="1">
    <font>
      <sz val="11"/>
      <color theme="1"/>
      <name val="Calibri"/>
      <family val="2"/>
      <scheme val="minor"/>
    </font>
    <font>
      <b/>
      <sz val="11"/>
      <color theme="1"/>
      <name val="Calibri"/>
      <family val="2"/>
      <scheme val="minor"/>
    </font>
    <font>
      <sz val="11"/>
      <color theme="1"/>
      <name val="Calibri"/>
      <family val="2"/>
      <scheme val="minor"/>
    </font>
    <font>
      <sz val="11"/>
      <name val="Times New Roman"/>
      <family val="1"/>
    </font>
    <font>
      <b/>
      <sz val="11"/>
      <name val="Arial"/>
      <family val="2"/>
    </font>
    <font>
      <sz val="11"/>
      <name val="Arial"/>
      <family val="2"/>
    </font>
    <font>
      <b/>
      <sz val="12"/>
      <name val="Arial"/>
      <family val="2"/>
    </font>
    <font>
      <sz val="12"/>
      <name val="Times New Roman"/>
      <family val="1"/>
    </font>
    <font>
      <b/>
      <sz val="10"/>
      <name val="Arial"/>
      <family val="2"/>
    </font>
    <font>
      <sz val="10"/>
      <name val="Arial"/>
      <family val="2"/>
    </font>
    <font>
      <sz val="10"/>
      <name val="Calibri"/>
      <family val="2"/>
    </font>
    <font>
      <u/>
      <sz val="10"/>
      <name val="Arial"/>
      <family val="2"/>
    </font>
    <font>
      <sz val="10"/>
      <color indexed="8"/>
      <name val="Arial"/>
      <family val="2"/>
    </font>
    <font>
      <sz val="10"/>
      <color theme="1"/>
      <name val="Arial"/>
      <family val="2"/>
    </font>
    <font>
      <b/>
      <u/>
      <sz val="10"/>
      <name val="Arial"/>
      <family val="2"/>
    </font>
  </fonts>
  <fills count="3">
    <fill>
      <patternFill patternType="none"/>
    </fill>
    <fill>
      <patternFill patternType="gray125"/>
    </fill>
    <fill>
      <patternFill patternType="solid">
        <fgColor theme="0" tint="-0.14999847407452621"/>
        <bgColor indexed="64"/>
      </patternFill>
    </fill>
  </fills>
  <borders count="26">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medium">
        <color indexed="64"/>
      </top>
      <bottom style="double">
        <color indexed="64"/>
      </bottom>
      <diagonal/>
    </border>
    <border>
      <left/>
      <right/>
      <top/>
      <bottom style="medium">
        <color indexed="64"/>
      </bottom>
      <diagonal/>
    </border>
  </borders>
  <cellStyleXfs count="4">
    <xf numFmtId="0" fontId="0" fillId="0" borderId="0"/>
    <xf numFmtId="43" fontId="2" fillId="0" borderId="0" applyFont="0" applyFill="0" applyBorder="0" applyAlignment="0" applyProtection="0"/>
    <xf numFmtId="0" fontId="3" fillId="0" borderId="0"/>
    <xf numFmtId="0" fontId="7" fillId="0" borderId="0"/>
  </cellStyleXfs>
  <cellXfs count="247">
    <xf numFmtId="0" fontId="0" fillId="0" borderId="0" xfId="0"/>
    <xf numFmtId="0" fontId="1" fillId="0" borderId="0" xfId="0" applyFont="1"/>
    <xf numFmtId="0" fontId="4" fillId="0" borderId="0" xfId="2" applyFont="1" applyAlignment="1"/>
    <xf numFmtId="0" fontId="5" fillId="0" borderId="0" xfId="2" applyFont="1" applyAlignment="1"/>
    <xf numFmtId="0" fontId="6" fillId="0" borderId="0" xfId="2" applyFont="1" applyAlignment="1">
      <alignment horizontal="centerContinuous"/>
    </xf>
    <xf numFmtId="0" fontId="6" fillId="0" borderId="0" xfId="2" applyFont="1" applyAlignment="1">
      <alignment horizontal="center"/>
    </xf>
    <xf numFmtId="49" fontId="6" fillId="0" borderId="0" xfId="2" applyNumberFormat="1" applyFont="1" applyAlignment="1">
      <alignment horizontal="centerContinuous"/>
    </xf>
    <xf numFmtId="0" fontId="4" fillId="0" borderId="0" xfId="3" applyFont="1" applyAlignment="1" applyProtection="1">
      <alignment horizontal="center"/>
    </xf>
    <xf numFmtId="0" fontId="5" fillId="0" borderId="0" xfId="3" applyFont="1" applyAlignment="1" applyProtection="1">
      <alignment horizontal="center"/>
    </xf>
    <xf numFmtId="0" fontId="8" fillId="0" borderId="0" xfId="3" applyFont="1" applyFill="1" applyAlignment="1">
      <alignment horizontal="left"/>
    </xf>
    <xf numFmtId="0" fontId="9" fillId="0" borderId="0" xfId="2" applyFont="1" applyFill="1" applyAlignment="1">
      <alignment wrapText="1"/>
    </xf>
    <xf numFmtId="0" fontId="8" fillId="0" borderId="0" xfId="3" quotePrefix="1" applyFont="1" applyFill="1" applyAlignment="1">
      <alignment horizontal="left"/>
    </xf>
    <xf numFmtId="0" fontId="8" fillId="0" borderId="0" xfId="3" applyFont="1" applyFill="1"/>
    <xf numFmtId="0" fontId="8" fillId="0" borderId="0" xfId="3" applyFont="1" applyFill="1" applyAlignment="1">
      <alignment horizontal="right"/>
    </xf>
    <xf numFmtId="0" fontId="9" fillId="0" borderId="0" xfId="2" applyFont="1" applyFill="1"/>
    <xf numFmtId="0" fontId="9" fillId="0" borderId="0" xfId="2" applyFont="1" applyFill="1" applyBorder="1"/>
    <xf numFmtId="0" fontId="8" fillId="0" borderId="0" xfId="2" applyFont="1" applyFill="1" applyBorder="1"/>
    <xf numFmtId="0" fontId="9" fillId="0" borderId="0" xfId="0" applyFont="1" applyFill="1" applyBorder="1" applyAlignment="1">
      <alignment wrapText="1"/>
    </xf>
    <xf numFmtId="0" fontId="9" fillId="0" borderId="0" xfId="0" applyFont="1" applyFill="1" applyBorder="1"/>
    <xf numFmtId="0" fontId="9" fillId="0" borderId="0" xfId="0" applyFont="1" applyFill="1" applyBorder="1" applyAlignment="1">
      <alignment horizontal="left"/>
    </xf>
    <xf numFmtId="164" fontId="9" fillId="0" borderId="0" xfId="0" applyNumberFormat="1" applyFont="1" applyFill="1" applyBorder="1" applyAlignment="1">
      <alignment horizontal="center"/>
    </xf>
    <xf numFmtId="0" fontId="8" fillId="0" borderId="0" xfId="2" applyFont="1" applyFill="1" applyBorder="1" applyAlignment="1">
      <alignment horizontal="left"/>
    </xf>
    <xf numFmtId="0" fontId="9" fillId="0" borderId="0" xfId="0" quotePrefix="1" applyFont="1" applyFill="1" applyBorder="1" applyAlignment="1"/>
    <xf numFmtId="0" fontId="9" fillId="0" borderId="1" xfId="0" applyFont="1" applyFill="1" applyBorder="1" applyAlignment="1">
      <alignment horizontal="center"/>
    </xf>
    <xf numFmtId="0" fontId="9" fillId="0" borderId="1" xfId="0" applyFont="1" applyFill="1" applyBorder="1" applyAlignment="1">
      <alignment horizontal="left" wrapText="1"/>
    </xf>
    <xf numFmtId="0" fontId="9" fillId="0" borderId="2" xfId="0" applyFont="1" applyFill="1" applyBorder="1"/>
    <xf numFmtId="0" fontId="9" fillId="0" borderId="3" xfId="0" applyFont="1" applyFill="1" applyBorder="1" applyAlignment="1">
      <alignment horizontal="center"/>
    </xf>
    <xf numFmtId="0" fontId="9" fillId="0" borderId="4" xfId="0" applyFont="1" applyFill="1" applyBorder="1" applyAlignment="1">
      <alignment horizontal="center"/>
    </xf>
    <xf numFmtId="164" fontId="9" fillId="0" borderId="3" xfId="0" applyNumberFormat="1" applyFont="1" applyFill="1" applyBorder="1" applyAlignment="1">
      <alignment horizontal="center"/>
    </xf>
    <xf numFmtId="164" fontId="9" fillId="0" borderId="2" xfId="0" applyNumberFormat="1" applyFont="1" applyFill="1" applyBorder="1" applyAlignment="1">
      <alignment horizontal="center"/>
    </xf>
    <xf numFmtId="0" fontId="9" fillId="0" borderId="5" xfId="0" applyFont="1" applyFill="1" applyBorder="1" applyAlignment="1">
      <alignment horizontal="center"/>
    </xf>
    <xf numFmtId="0" fontId="9" fillId="0" borderId="5" xfId="0" applyFont="1" applyFill="1" applyBorder="1" applyAlignment="1">
      <alignment wrapText="1"/>
    </xf>
    <xf numFmtId="0" fontId="9" fillId="0" borderId="6" xfId="0" applyFont="1" applyFill="1" applyBorder="1"/>
    <xf numFmtId="0" fontId="9" fillId="0" borderId="7" xfId="0" applyFont="1" applyFill="1" applyBorder="1" applyAlignment="1">
      <alignment horizontal="center"/>
    </xf>
    <xf numFmtId="0" fontId="9" fillId="0" borderId="8" xfId="0" applyFont="1" applyFill="1" applyBorder="1" applyAlignment="1">
      <alignment horizontal="center"/>
    </xf>
    <xf numFmtId="164" fontId="9" fillId="0" borderId="7" xfId="0" applyNumberFormat="1" applyFont="1" applyFill="1" applyBorder="1" applyAlignment="1">
      <alignment horizontal="center"/>
    </xf>
    <xf numFmtId="164" fontId="9" fillId="0" borderId="6" xfId="0" applyNumberFormat="1" applyFont="1" applyFill="1" applyBorder="1" applyAlignment="1">
      <alignment horizontal="center"/>
    </xf>
    <xf numFmtId="1" fontId="9" fillId="0" borderId="9" xfId="0" applyNumberFormat="1" applyFont="1" applyFill="1" applyBorder="1" applyAlignment="1">
      <alignment horizontal="center"/>
    </xf>
    <xf numFmtId="0" fontId="9" fillId="0" borderId="9" xfId="0" applyFont="1" applyFill="1" applyBorder="1" applyAlignment="1">
      <alignment wrapText="1"/>
    </xf>
    <xf numFmtId="0" fontId="9" fillId="0" borderId="10" xfId="0" applyFont="1" applyFill="1" applyBorder="1"/>
    <xf numFmtId="0" fontId="9" fillId="0" borderId="11" xfId="0" applyFont="1" applyFill="1" applyBorder="1" applyAlignment="1">
      <alignment horizontal="center"/>
    </xf>
    <xf numFmtId="0" fontId="9" fillId="0" borderId="0" xfId="0" applyFont="1" applyFill="1" applyBorder="1" applyAlignment="1">
      <alignment horizontal="center"/>
    </xf>
    <xf numFmtId="164" fontId="9" fillId="0" borderId="11" xfId="0" applyNumberFormat="1" applyFont="1" applyFill="1" applyBorder="1" applyAlignment="1">
      <alignment horizontal="center"/>
    </xf>
    <xf numFmtId="164" fontId="9" fillId="0" borderId="10" xfId="0" applyNumberFormat="1" applyFont="1" applyFill="1" applyBorder="1" applyAlignment="1">
      <alignment horizontal="center"/>
    </xf>
    <xf numFmtId="164" fontId="9" fillId="0" borderId="11" xfId="0" applyNumberFormat="1" applyFont="1" applyFill="1" applyBorder="1"/>
    <xf numFmtId="164" fontId="9" fillId="0" borderId="10" xfId="0" applyNumberFormat="1" applyFont="1" applyFill="1" applyBorder="1"/>
    <xf numFmtId="164" fontId="9" fillId="0" borderId="10" xfId="0" applyNumberFormat="1" applyFont="1" applyFill="1" applyBorder="1" applyAlignment="1">
      <alignment horizontal="right"/>
    </xf>
    <xf numFmtId="1" fontId="9" fillId="0" borderId="9" xfId="2" applyNumberFormat="1" applyFont="1" applyFill="1" applyBorder="1" applyAlignment="1">
      <alignment horizontal="center"/>
    </xf>
    <xf numFmtId="1" fontId="9" fillId="0" borderId="9" xfId="0" applyNumberFormat="1" applyFont="1" applyFill="1" applyBorder="1" applyAlignment="1">
      <alignment horizontal="center" vertical="top" wrapText="1"/>
    </xf>
    <xf numFmtId="0" fontId="9" fillId="0" borderId="9" xfId="0" applyFont="1" applyFill="1" applyBorder="1" applyAlignment="1">
      <alignment vertical="top" wrapText="1"/>
    </xf>
    <xf numFmtId="0" fontId="9" fillId="0" borderId="9" xfId="0" applyFont="1" applyFill="1" applyBorder="1" applyAlignment="1">
      <alignment horizontal="justify" vertical="top" wrapText="1"/>
    </xf>
    <xf numFmtId="1" fontId="9" fillId="0" borderId="9" xfId="0" applyNumberFormat="1" applyFont="1" applyFill="1" applyBorder="1" applyAlignment="1">
      <alignment horizontal="left"/>
    </xf>
    <xf numFmtId="0" fontId="9" fillId="0" borderId="9" xfId="2" applyFont="1" applyFill="1" applyBorder="1" applyAlignment="1">
      <alignment wrapText="1"/>
    </xf>
    <xf numFmtId="0" fontId="9" fillId="0" borderId="10" xfId="2" applyFont="1" applyFill="1" applyBorder="1"/>
    <xf numFmtId="0" fontId="9" fillId="0" borderId="11" xfId="2" applyFont="1" applyFill="1" applyBorder="1" applyAlignment="1">
      <alignment horizontal="center"/>
    </xf>
    <xf numFmtId="0" fontId="9" fillId="0" borderId="11" xfId="2" applyFont="1" applyFill="1" applyBorder="1"/>
    <xf numFmtId="0" fontId="9" fillId="0" borderId="9" xfId="0" applyFont="1" applyFill="1" applyBorder="1" applyAlignment="1">
      <alignment horizontal="center"/>
    </xf>
    <xf numFmtId="0" fontId="9" fillId="0" borderId="11" xfId="0" applyFont="1" applyFill="1" applyBorder="1"/>
    <xf numFmtId="0" fontId="8" fillId="0" borderId="9" xfId="0" applyFont="1" applyFill="1" applyBorder="1" applyAlignment="1">
      <alignment horizontal="center"/>
    </xf>
    <xf numFmtId="0" fontId="8" fillId="0" borderId="9" xfId="3" applyFont="1" applyFill="1" applyBorder="1" applyAlignment="1">
      <alignment wrapText="1"/>
    </xf>
    <xf numFmtId="0" fontId="8" fillId="0" borderId="10" xfId="0" applyFont="1" applyFill="1" applyBorder="1"/>
    <xf numFmtId="0" fontId="8" fillId="0" borderId="11" xfId="0" applyFont="1" applyFill="1" applyBorder="1"/>
    <xf numFmtId="0" fontId="8" fillId="0" borderId="0" xfId="0" applyFont="1" applyFill="1" applyBorder="1"/>
    <xf numFmtId="164" fontId="8" fillId="0" borderId="11" xfId="0" applyNumberFormat="1" applyFont="1" applyFill="1" applyBorder="1" applyAlignment="1">
      <alignment horizontal="right"/>
    </xf>
    <xf numFmtId="164" fontId="8" fillId="0" borderId="12" xfId="0" applyNumberFormat="1" applyFont="1" applyFill="1" applyBorder="1"/>
    <xf numFmtId="0" fontId="9" fillId="0" borderId="5" xfId="2" applyFont="1" applyFill="1" applyBorder="1" applyAlignment="1">
      <alignment horizontal="center"/>
    </xf>
    <xf numFmtId="0" fontId="9" fillId="0" borderId="5" xfId="2" applyFont="1" applyFill="1" applyBorder="1" applyAlignment="1">
      <alignment wrapText="1"/>
    </xf>
    <xf numFmtId="0" fontId="9" fillId="0" borderId="6" xfId="2" applyFont="1" applyFill="1" applyBorder="1"/>
    <xf numFmtId="0" fontId="9" fillId="0" borderId="7" xfId="2" applyFont="1" applyFill="1" applyBorder="1"/>
    <xf numFmtId="0" fontId="9" fillId="0" borderId="8" xfId="2" applyFont="1" applyFill="1" applyBorder="1"/>
    <xf numFmtId="164" fontId="9" fillId="0" borderId="7" xfId="2" applyNumberFormat="1" applyFont="1" applyFill="1" applyBorder="1"/>
    <xf numFmtId="164" fontId="9" fillId="0" borderId="6" xfId="2" applyNumberFormat="1" applyFont="1" applyFill="1" applyBorder="1"/>
    <xf numFmtId="0" fontId="9" fillId="0" borderId="0" xfId="2" applyFont="1" applyFill="1" applyBorder="1" applyAlignment="1">
      <alignment horizontal="left"/>
    </xf>
    <xf numFmtId="0" fontId="9" fillId="0" borderId="0" xfId="2" applyFont="1" applyFill="1" applyBorder="1" applyAlignment="1">
      <alignment wrapText="1"/>
    </xf>
    <xf numFmtId="164" fontId="9" fillId="0" borderId="0" xfId="2" applyNumberFormat="1" applyFont="1" applyFill="1" applyBorder="1"/>
    <xf numFmtId="0" fontId="8" fillId="0" borderId="0" xfId="3" applyFont="1" applyAlignment="1">
      <alignment horizontal="left"/>
    </xf>
    <xf numFmtId="0" fontId="9" fillId="0" borderId="0" xfId="2" applyFont="1"/>
    <xf numFmtId="0" fontId="8" fillId="0" borderId="0" xfId="3" quotePrefix="1" applyFont="1" applyAlignment="1">
      <alignment horizontal="left"/>
    </xf>
    <xf numFmtId="0" fontId="8" fillId="0" borderId="0" xfId="3" applyFont="1"/>
    <xf numFmtId="0" fontId="8" fillId="0" borderId="0" xfId="3" applyFont="1" applyAlignment="1">
      <alignment horizontal="right"/>
    </xf>
    <xf numFmtId="0" fontId="9" fillId="0" borderId="0" xfId="3" applyFont="1" applyAlignment="1">
      <alignment horizontal="center"/>
    </xf>
    <xf numFmtId="0" fontId="9" fillId="0" borderId="0" xfId="3" applyFont="1"/>
    <xf numFmtId="0" fontId="8" fillId="0" borderId="0" xfId="3" quotePrefix="1" applyFont="1" applyAlignment="1">
      <alignment horizontal="center"/>
    </xf>
    <xf numFmtId="0" fontId="8" fillId="0" borderId="0" xfId="3" applyFont="1" applyAlignment="1">
      <alignment vertical="top"/>
    </xf>
    <xf numFmtId="0" fontId="9" fillId="0" borderId="0" xfId="0" applyFont="1" applyBorder="1"/>
    <xf numFmtId="0" fontId="9" fillId="0" borderId="0" xfId="0" applyFont="1" applyBorder="1" applyAlignment="1">
      <alignment horizontal="center"/>
    </xf>
    <xf numFmtId="164" fontId="9" fillId="0" borderId="0" xfId="0" applyNumberFormat="1" applyFont="1" applyBorder="1" applyAlignment="1">
      <alignment horizontal="center"/>
    </xf>
    <xf numFmtId="164" fontId="9" fillId="0" borderId="0" xfId="0" applyNumberFormat="1" applyFont="1" applyBorder="1" applyAlignment="1">
      <alignment horizontal="right"/>
    </xf>
    <xf numFmtId="2" fontId="9" fillId="0" borderId="0" xfId="3" quotePrefix="1" applyNumberFormat="1" applyFont="1" applyAlignment="1">
      <alignment horizontal="right" vertical="top"/>
    </xf>
    <xf numFmtId="0" fontId="9" fillId="0" borderId="0" xfId="3" applyFont="1" applyAlignment="1">
      <alignment vertical="top" wrapText="1"/>
    </xf>
    <xf numFmtId="164" fontId="9" fillId="0" borderId="0" xfId="3" applyNumberFormat="1" applyFont="1" applyBorder="1"/>
    <xf numFmtId="165" fontId="9" fillId="0" borderId="1" xfId="0" applyNumberFormat="1" applyFont="1" applyFill="1" applyBorder="1" applyAlignment="1">
      <alignment horizontal="center" vertical="center"/>
    </xf>
    <xf numFmtId="0" fontId="9" fillId="0" borderId="3" xfId="0" applyFont="1" applyFill="1" applyBorder="1" applyAlignment="1">
      <alignment horizontal="left"/>
    </xf>
    <xf numFmtId="166" fontId="9" fillId="0" borderId="4" xfId="0" applyNumberFormat="1" applyFont="1" applyFill="1" applyBorder="1" applyAlignment="1">
      <alignment horizontal="center"/>
    </xf>
    <xf numFmtId="165" fontId="9" fillId="0" borderId="5" xfId="0" applyNumberFormat="1" applyFont="1" applyFill="1" applyBorder="1" applyAlignment="1">
      <alignment horizontal="center" vertical="center"/>
    </xf>
    <xf numFmtId="0" fontId="9" fillId="0" borderId="7" xfId="0" applyFont="1" applyFill="1" applyBorder="1"/>
    <xf numFmtId="166" fontId="9" fillId="0" borderId="8" xfId="0" applyNumberFormat="1" applyFont="1" applyFill="1" applyBorder="1" applyAlignment="1">
      <alignment horizontal="center"/>
    </xf>
    <xf numFmtId="165" fontId="9" fillId="0" borderId="9" xfId="3" applyNumberFormat="1" applyFont="1" applyBorder="1" applyAlignment="1">
      <alignment horizontal="right" vertical="top"/>
    </xf>
    <xf numFmtId="0" fontId="9" fillId="0" borderId="11" xfId="3" applyFont="1" applyBorder="1" applyAlignment="1">
      <alignment vertical="top"/>
    </xf>
    <xf numFmtId="0" fontId="9" fillId="0" borderId="0" xfId="3" applyFont="1" applyBorder="1"/>
    <xf numFmtId="0" fontId="9" fillId="0" borderId="11" xfId="3" applyFont="1" applyBorder="1"/>
    <xf numFmtId="164" fontId="9" fillId="0" borderId="11" xfId="3" applyNumberFormat="1" applyFont="1" applyBorder="1"/>
    <xf numFmtId="165" fontId="9" fillId="0" borderId="9" xfId="3" applyNumberFormat="1" applyFont="1" applyBorder="1" applyAlignment="1">
      <alignment horizontal="center"/>
    </xf>
    <xf numFmtId="44" fontId="9" fillId="0" borderId="11" xfId="3" applyNumberFormat="1" applyFont="1" applyBorder="1"/>
    <xf numFmtId="165" fontId="9" fillId="0" borderId="9" xfId="3" applyNumberFormat="1" applyFont="1" applyBorder="1" applyAlignment="1">
      <alignment horizontal="center" vertical="center"/>
    </xf>
    <xf numFmtId="0" fontId="9" fillId="0" borderId="11" xfId="3" applyFont="1" applyBorder="1" applyAlignment="1">
      <alignment vertical="center"/>
    </xf>
    <xf numFmtId="0" fontId="9" fillId="0" borderId="0" xfId="3" applyFont="1" applyBorder="1" applyAlignment="1">
      <alignment vertical="center"/>
    </xf>
    <xf numFmtId="165" fontId="9" fillId="0" borderId="9" xfId="3" quotePrefix="1" applyNumberFormat="1" applyFont="1" applyBorder="1" applyAlignment="1">
      <alignment horizontal="center" vertical="center"/>
    </xf>
    <xf numFmtId="0" fontId="8" fillId="0" borderId="11" xfId="3" applyFont="1" applyBorder="1" applyAlignment="1">
      <alignment vertical="center"/>
    </xf>
    <xf numFmtId="0" fontId="8" fillId="0" borderId="0" xfId="3" applyFont="1" applyBorder="1" applyAlignment="1">
      <alignment vertical="center"/>
    </xf>
    <xf numFmtId="165" fontId="9" fillId="0" borderId="9" xfId="3" quotePrefix="1" applyNumberFormat="1" applyFont="1" applyBorder="1" applyAlignment="1">
      <alignment horizontal="left"/>
    </xf>
    <xf numFmtId="165" fontId="9" fillId="0" borderId="9" xfId="3" applyNumberFormat="1" applyFont="1" applyBorder="1" applyAlignment="1">
      <alignment horizontal="left"/>
    </xf>
    <xf numFmtId="0" fontId="8" fillId="0" borderId="11" xfId="0" applyFont="1" applyBorder="1" applyAlignment="1">
      <alignment horizontal="left"/>
    </xf>
    <xf numFmtId="0" fontId="8" fillId="0" borderId="11" xfId="3" applyFont="1" applyBorder="1"/>
    <xf numFmtId="0" fontId="8" fillId="0" borderId="0" xfId="3" applyFont="1" applyBorder="1"/>
    <xf numFmtId="44" fontId="8" fillId="0" borderId="13" xfId="3" applyNumberFormat="1" applyFont="1" applyBorder="1"/>
    <xf numFmtId="0" fontId="9" fillId="0" borderId="5" xfId="3" applyFont="1" applyBorder="1" applyAlignment="1">
      <alignment horizontal="left"/>
    </xf>
    <xf numFmtId="0" fontId="9" fillId="0" borderId="7" xfId="3" applyFont="1" applyBorder="1"/>
    <xf numFmtId="0" fontId="9" fillId="0" borderId="8" xfId="3" applyFont="1" applyBorder="1"/>
    <xf numFmtId="164" fontId="9" fillId="0" borderId="7" xfId="3" applyNumberFormat="1" applyFont="1" applyBorder="1"/>
    <xf numFmtId="0" fontId="9" fillId="0" borderId="0" xfId="3" applyFont="1" applyAlignment="1">
      <alignment horizontal="left"/>
    </xf>
    <xf numFmtId="0" fontId="9" fillId="0" borderId="0" xfId="3" applyFont="1" applyFill="1"/>
    <xf numFmtId="0" fontId="8" fillId="0" borderId="0" xfId="3" applyFont="1" applyAlignment="1"/>
    <xf numFmtId="0" fontId="8" fillId="0" borderId="0" xfId="3" applyFont="1" applyAlignment="1">
      <alignment vertical="top" wrapText="1"/>
    </xf>
    <xf numFmtId="0" fontId="9" fillId="0" borderId="0" xfId="3" applyFont="1" applyAlignment="1">
      <alignment vertical="top"/>
    </xf>
    <xf numFmtId="0" fontId="9" fillId="0" borderId="0" xfId="3" quotePrefix="1" applyFont="1" applyAlignment="1">
      <alignment horizontal="left" vertical="top"/>
    </xf>
    <xf numFmtId="165" fontId="9" fillId="0" borderId="0" xfId="3" quotePrefix="1" applyNumberFormat="1" applyFont="1" applyAlignment="1">
      <alignment horizontal="right" vertical="top"/>
    </xf>
    <xf numFmtId="0" fontId="9" fillId="0" borderId="0" xfId="3" applyFont="1" applyAlignment="1">
      <alignment horizontal="right" vertical="top"/>
    </xf>
    <xf numFmtId="0" fontId="9" fillId="0" borderId="0" xfId="3" applyFont="1" applyAlignment="1">
      <alignment horizontal="left" vertical="top"/>
    </xf>
    <xf numFmtId="164" fontId="9" fillId="0" borderId="0" xfId="3" applyNumberFormat="1" applyFont="1"/>
    <xf numFmtId="165" fontId="9" fillId="0" borderId="0" xfId="0" applyNumberFormat="1" applyFont="1" applyFill="1" applyBorder="1" applyAlignment="1">
      <alignment horizontal="center" vertical="center"/>
    </xf>
    <xf numFmtId="0" fontId="9" fillId="0" borderId="0" xfId="0" applyFont="1" applyFill="1" applyBorder="1" applyAlignment="1">
      <alignment vertical="center"/>
    </xf>
    <xf numFmtId="166" fontId="9" fillId="0" borderId="0" xfId="0" applyNumberFormat="1" applyFont="1" applyFill="1" applyBorder="1" applyAlignment="1">
      <alignment horizontal="center" vertical="center"/>
    </xf>
    <xf numFmtId="0" fontId="9" fillId="0" borderId="0" xfId="0" applyFont="1" applyFill="1" applyBorder="1" applyAlignment="1">
      <alignment horizontal="center" vertical="center"/>
    </xf>
    <xf numFmtId="164" fontId="9" fillId="0" borderId="0" xfId="0" applyNumberFormat="1" applyFont="1" applyFill="1" applyBorder="1" applyAlignment="1">
      <alignment horizontal="right" vertical="center"/>
    </xf>
    <xf numFmtId="0" fontId="9" fillId="0" borderId="1" xfId="0" applyFont="1" applyFill="1" applyBorder="1" applyAlignment="1">
      <alignment horizontal="left"/>
    </xf>
    <xf numFmtId="166" fontId="9" fillId="0" borderId="3" xfId="0" applyNumberFormat="1" applyFont="1" applyFill="1" applyBorder="1" applyAlignment="1">
      <alignment horizontal="center"/>
    </xf>
    <xf numFmtId="0" fontId="9" fillId="0" borderId="5" xfId="0" applyFont="1" applyFill="1" applyBorder="1"/>
    <xf numFmtId="166" fontId="9" fillId="0" borderId="7" xfId="0" applyNumberFormat="1" applyFont="1" applyFill="1" applyBorder="1" applyAlignment="1">
      <alignment horizontal="center"/>
    </xf>
    <xf numFmtId="0" fontId="9" fillId="0" borderId="9" xfId="3" applyFont="1" applyBorder="1"/>
    <xf numFmtId="0" fontId="9" fillId="0" borderId="0" xfId="3" applyFont="1" applyBorder="1" applyAlignment="1">
      <alignment horizontal="center"/>
    </xf>
    <xf numFmtId="164" fontId="9" fillId="0" borderId="11" xfId="3" applyNumberFormat="1" applyFont="1" applyBorder="1" applyAlignment="1">
      <alignment horizontal="right"/>
    </xf>
    <xf numFmtId="164" fontId="9" fillId="0" borderId="10" xfId="3" applyNumberFormat="1" applyFont="1" applyBorder="1" applyAlignment="1">
      <alignment horizontal="right"/>
    </xf>
    <xf numFmtId="0" fontId="11" fillId="0" borderId="9" xfId="3" applyFont="1" applyBorder="1" applyAlignment="1">
      <alignment wrapText="1"/>
    </xf>
    <xf numFmtId="165" fontId="9" fillId="0" borderId="9" xfId="3" quotePrefix="1" applyNumberFormat="1" applyFont="1" applyBorder="1" applyAlignment="1">
      <alignment horizontal="center"/>
    </xf>
    <xf numFmtId="0" fontId="11" fillId="0" borderId="9" xfId="3" applyFont="1" applyBorder="1"/>
    <xf numFmtId="0" fontId="10" fillId="0" borderId="9" xfId="3" applyFont="1" applyBorder="1"/>
    <xf numFmtId="165" fontId="9" fillId="0" borderId="9" xfId="3" applyNumberFormat="1" applyFont="1" applyFill="1" applyBorder="1" applyAlignment="1">
      <alignment horizontal="center"/>
    </xf>
    <xf numFmtId="0" fontId="9" fillId="0" borderId="9" xfId="3" applyFont="1" applyFill="1" applyBorder="1"/>
    <xf numFmtId="0" fontId="9" fillId="0" borderId="11" xfId="3" applyFont="1" applyFill="1" applyBorder="1"/>
    <xf numFmtId="0" fontId="9" fillId="0" borderId="0" xfId="3" applyFont="1" applyFill="1" applyBorder="1" applyAlignment="1">
      <alignment horizontal="center"/>
    </xf>
    <xf numFmtId="164" fontId="9" fillId="0" borderId="11" xfId="3" applyNumberFormat="1" applyFont="1" applyFill="1" applyBorder="1" applyAlignment="1">
      <alignment horizontal="right"/>
    </xf>
    <xf numFmtId="164" fontId="9" fillId="0" borderId="10" xfId="3" applyNumberFormat="1" applyFont="1" applyFill="1" applyBorder="1" applyAlignment="1">
      <alignment horizontal="right"/>
    </xf>
    <xf numFmtId="165" fontId="9" fillId="0" borderId="9" xfId="3" quotePrefix="1" applyNumberFormat="1" applyFont="1" applyFill="1" applyBorder="1" applyAlignment="1">
      <alignment horizontal="center"/>
    </xf>
    <xf numFmtId="0" fontId="11" fillId="0" borderId="9" xfId="3" applyFont="1" applyFill="1" applyBorder="1"/>
    <xf numFmtId="0" fontId="9" fillId="0" borderId="9" xfId="3" applyFont="1" applyFill="1" applyBorder="1" applyAlignment="1"/>
    <xf numFmtId="2" fontId="9" fillId="0" borderId="9" xfId="3" applyNumberFormat="1" applyFont="1" applyFill="1" applyBorder="1" applyAlignment="1">
      <alignment horizontal="center"/>
    </xf>
    <xf numFmtId="165" fontId="8" fillId="0" borderId="9" xfId="3" quotePrefix="1" applyNumberFormat="1" applyFont="1" applyBorder="1" applyAlignment="1">
      <alignment horizontal="center"/>
    </xf>
    <xf numFmtId="0" fontId="8" fillId="0" borderId="9" xfId="3" applyFont="1" applyBorder="1"/>
    <xf numFmtId="0" fontId="8" fillId="0" borderId="0" xfId="3" applyFont="1" applyBorder="1" applyAlignment="1">
      <alignment horizontal="center"/>
    </xf>
    <xf numFmtId="164" fontId="8" fillId="0" borderId="11" xfId="3" applyNumberFormat="1" applyFont="1" applyBorder="1" applyAlignment="1">
      <alignment horizontal="right"/>
    </xf>
    <xf numFmtId="164" fontId="8" fillId="0" borderId="12" xfId="3" applyNumberFormat="1" applyFont="1" applyBorder="1" applyAlignment="1">
      <alignment horizontal="right"/>
    </xf>
    <xf numFmtId="2" fontId="9" fillId="0" borderId="5" xfId="3" applyNumberFormat="1" applyFont="1" applyBorder="1" applyAlignment="1">
      <alignment horizontal="center"/>
    </xf>
    <xf numFmtId="0" fontId="9" fillId="0" borderId="5" xfId="3" applyFont="1" applyBorder="1"/>
    <xf numFmtId="0" fontId="9" fillId="0" borderId="8" xfId="3" applyFont="1" applyBorder="1" applyAlignment="1">
      <alignment horizontal="center"/>
    </xf>
    <xf numFmtId="164" fontId="9" fillId="0" borderId="7" xfId="3" applyNumberFormat="1" applyFont="1" applyBorder="1" applyAlignment="1">
      <alignment horizontal="right"/>
    </xf>
    <xf numFmtId="164" fontId="9" fillId="0" borderId="6" xfId="3" applyNumberFormat="1" applyFont="1" applyBorder="1" applyAlignment="1">
      <alignment horizontal="right"/>
    </xf>
    <xf numFmtId="164" fontId="9" fillId="0" borderId="0" xfId="3" applyNumberFormat="1" applyFont="1" applyAlignment="1">
      <alignment horizontal="right"/>
    </xf>
    <xf numFmtId="0" fontId="9" fillId="0" borderId="0" xfId="2" applyFont="1" applyFill="1" applyAlignment="1">
      <alignment vertical="center"/>
    </xf>
    <xf numFmtId="0" fontId="9" fillId="0" borderId="0" xfId="2" applyFont="1" applyFill="1" applyAlignment="1">
      <alignment horizontal="center" vertical="center"/>
    </xf>
    <xf numFmtId="167" fontId="9" fillId="0" borderId="0" xfId="2" applyNumberFormat="1" applyFont="1" applyFill="1" applyAlignment="1">
      <alignment horizontal="center" vertical="center"/>
    </xf>
    <xf numFmtId="0" fontId="8" fillId="0" borderId="0" xfId="3" applyFont="1" applyFill="1" applyAlignment="1">
      <alignment vertical="center" wrapText="1"/>
    </xf>
    <xf numFmtId="0" fontId="9" fillId="0" borderId="0" xfId="2" applyFont="1" applyFill="1" applyAlignment="1">
      <alignment vertical="center" wrapText="1"/>
    </xf>
    <xf numFmtId="0" fontId="9" fillId="0" borderId="0" xfId="0" applyFont="1" applyFill="1" applyBorder="1" applyAlignment="1">
      <alignment vertical="center" wrapText="1"/>
    </xf>
    <xf numFmtId="167" fontId="9" fillId="0" borderId="0" xfId="0" applyNumberFormat="1" applyFont="1" applyFill="1" applyBorder="1" applyAlignment="1">
      <alignment horizontal="center" vertical="center"/>
    </xf>
    <xf numFmtId="2" fontId="8" fillId="0" borderId="0" xfId="0" applyNumberFormat="1" applyFont="1" applyFill="1" applyBorder="1" applyAlignment="1">
      <alignment vertical="center"/>
    </xf>
    <xf numFmtId="2" fontId="9" fillId="0" borderId="22" xfId="0" applyNumberFormat="1" applyFont="1" applyBorder="1" applyAlignment="1">
      <alignment vertical="center"/>
    </xf>
    <xf numFmtId="0" fontId="9" fillId="0" borderId="11" xfId="0" applyFont="1" applyBorder="1" applyAlignment="1">
      <alignment vertical="center"/>
    </xf>
    <xf numFmtId="168" fontId="9" fillId="0" borderId="11" xfId="0" applyNumberFormat="1" applyFont="1" applyBorder="1" applyAlignment="1">
      <alignment horizontal="center" vertical="center"/>
    </xf>
    <xf numFmtId="0" fontId="9" fillId="0" borderId="11" xfId="0" applyFont="1" applyBorder="1" applyAlignment="1">
      <alignment horizontal="center" vertical="center"/>
    </xf>
    <xf numFmtId="8" fontId="9" fillId="0" borderId="11" xfId="0" applyNumberFormat="1" applyFont="1" applyBorder="1" applyAlignment="1">
      <alignment horizontal="center" vertical="center"/>
    </xf>
    <xf numFmtId="8" fontId="9" fillId="0" borderId="23" xfId="0" applyNumberFormat="1" applyFont="1" applyBorder="1" applyAlignment="1">
      <alignment horizontal="center" vertical="center"/>
    </xf>
    <xf numFmtId="0" fontId="9" fillId="0" borderId="0" xfId="0" applyFont="1" applyAlignment="1">
      <alignment vertical="center" wrapText="1"/>
    </xf>
    <xf numFmtId="2" fontId="8" fillId="0" borderId="22" xfId="0" applyNumberFormat="1" applyFont="1" applyBorder="1" applyAlignment="1">
      <alignment horizontal="center" vertical="center"/>
    </xf>
    <xf numFmtId="0" fontId="8" fillId="0" borderId="11" xfId="0" applyFont="1" applyBorder="1" applyAlignment="1">
      <alignment horizontal="left" vertical="center" indent="2"/>
    </xf>
    <xf numFmtId="44" fontId="9" fillId="0" borderId="11" xfId="0" applyNumberFormat="1" applyFont="1" applyBorder="1" applyAlignment="1">
      <alignment horizontal="center" vertical="center"/>
    </xf>
    <xf numFmtId="44" fontId="9" fillId="0" borderId="23" xfId="0" applyNumberFormat="1" applyFont="1" applyBorder="1" applyAlignment="1">
      <alignment horizontal="center" vertical="center"/>
    </xf>
    <xf numFmtId="0" fontId="9" fillId="0" borderId="11" xfId="0" applyFont="1" applyBorder="1" applyAlignment="1">
      <alignment horizontal="left" vertical="center" wrapText="1" indent="2"/>
    </xf>
    <xf numFmtId="2" fontId="12" fillId="0" borderId="22" xfId="1" applyNumberFormat="1" applyFont="1" applyFill="1" applyBorder="1" applyAlignment="1">
      <alignment horizontal="center" vertical="center" wrapText="1"/>
    </xf>
    <xf numFmtId="0" fontId="12" fillId="0" borderId="9" xfId="0" applyFont="1" applyFill="1" applyBorder="1" applyAlignment="1">
      <alignment vertical="center" wrapText="1"/>
    </xf>
    <xf numFmtId="1" fontId="9" fillId="0" borderId="11" xfId="0" applyNumberFormat="1" applyFont="1" applyFill="1" applyBorder="1" applyAlignment="1">
      <alignment horizontal="center" vertical="center" wrapText="1"/>
    </xf>
    <xf numFmtId="167" fontId="9" fillId="0" borderId="23" xfId="0" applyNumberFormat="1" applyFont="1" applyFill="1" applyBorder="1" applyAlignment="1">
      <alignment horizontal="center" vertical="center" wrapText="1"/>
    </xf>
    <xf numFmtId="1" fontId="9" fillId="0" borderId="11" xfId="3" applyNumberFormat="1" applyFont="1" applyBorder="1" applyAlignment="1">
      <alignment horizontal="center" vertical="center"/>
    </xf>
    <xf numFmtId="167" fontId="9" fillId="0" borderId="24" xfId="3" applyNumberFormat="1" applyFont="1" applyBorder="1" applyAlignment="1">
      <alignment horizontal="center"/>
    </xf>
    <xf numFmtId="2" fontId="12" fillId="0" borderId="18" xfId="1" applyNumberFormat="1" applyFont="1" applyFill="1" applyBorder="1" applyAlignment="1">
      <alignment horizontal="center" vertical="center" wrapText="1"/>
    </xf>
    <xf numFmtId="0" fontId="9" fillId="0" borderId="25" xfId="0" applyFont="1" applyFill="1" applyBorder="1" applyAlignment="1">
      <alignment vertical="center" wrapText="1"/>
    </xf>
    <xf numFmtId="1" fontId="9" fillId="0" borderId="20" xfId="0" applyNumberFormat="1" applyFont="1" applyFill="1" applyBorder="1" applyAlignment="1">
      <alignment horizontal="center" vertical="center" wrapText="1"/>
    </xf>
    <xf numFmtId="167" fontId="9" fillId="0" borderId="21" xfId="0" applyNumberFormat="1" applyFont="1" applyFill="1" applyBorder="1" applyAlignment="1">
      <alignment horizontal="center" vertical="center" wrapText="1"/>
    </xf>
    <xf numFmtId="2" fontId="12" fillId="0" borderId="0" xfId="1" applyNumberFormat="1" applyFont="1" applyFill="1" applyBorder="1" applyAlignment="1">
      <alignment vertical="center" wrapText="1"/>
    </xf>
    <xf numFmtId="0" fontId="9" fillId="0" borderId="0" xfId="0" applyFont="1" applyFill="1" applyBorder="1" applyAlignment="1">
      <alignment horizontal="center" vertical="center" wrapText="1"/>
    </xf>
    <xf numFmtId="167" fontId="9" fillId="0" borderId="0" xfId="0" applyNumberFormat="1" applyFont="1" applyFill="1" applyBorder="1" applyAlignment="1">
      <alignment horizontal="center" vertical="center" wrapText="1"/>
    </xf>
    <xf numFmtId="0" fontId="9" fillId="0" borderId="0" xfId="0" applyFont="1" applyBorder="1" applyAlignment="1">
      <alignment vertical="center" wrapText="1"/>
    </xf>
    <xf numFmtId="0" fontId="11" fillId="0" borderId="0" xfId="0" applyNumberFormat="1" applyFont="1" applyBorder="1" applyAlignment="1">
      <alignment vertical="center" wrapText="1"/>
    </xf>
    <xf numFmtId="0" fontId="11" fillId="0" borderId="0" xfId="0" applyNumberFormat="1" applyFont="1" applyBorder="1" applyAlignment="1">
      <alignment horizontal="center" vertical="center" wrapText="1"/>
    </xf>
    <xf numFmtId="167" fontId="11" fillId="0" borderId="0" xfId="0" applyNumberFormat="1" applyFont="1" applyBorder="1" applyAlignment="1">
      <alignment horizontal="center" vertical="center" wrapText="1"/>
    </xf>
    <xf numFmtId="0" fontId="9" fillId="0" borderId="0" xfId="0" applyNumberFormat="1" applyFont="1" applyBorder="1" applyAlignment="1">
      <alignment vertical="center" wrapText="1"/>
    </xf>
    <xf numFmtId="0" fontId="9" fillId="0" borderId="0" xfId="0" applyNumberFormat="1" applyFont="1" applyBorder="1" applyAlignment="1">
      <alignment horizontal="center" vertical="center" wrapText="1"/>
    </xf>
    <xf numFmtId="167" fontId="9" fillId="0" borderId="0" xfId="0" applyNumberFormat="1" applyFont="1" applyBorder="1" applyAlignment="1">
      <alignment horizontal="center" vertical="center" wrapText="1"/>
    </xf>
    <xf numFmtId="2" fontId="12" fillId="0" borderId="0" xfId="0" applyNumberFormat="1" applyFont="1" applyBorder="1" applyAlignment="1">
      <alignment vertical="center" wrapText="1"/>
    </xf>
    <xf numFmtId="0" fontId="12" fillId="0" borderId="0" xfId="0" applyNumberFormat="1" applyFont="1" applyBorder="1" applyAlignment="1">
      <alignment vertical="center" wrapText="1"/>
    </xf>
    <xf numFmtId="0" fontId="12" fillId="0" borderId="0" xfId="0" applyNumberFormat="1" applyFont="1" applyBorder="1" applyAlignment="1">
      <alignment horizontal="center" vertical="center" wrapText="1"/>
    </xf>
    <xf numFmtId="167" fontId="12" fillId="0" borderId="0" xfId="0" applyNumberFormat="1" applyFont="1" applyBorder="1" applyAlignment="1">
      <alignment horizontal="center" vertical="center" wrapText="1"/>
    </xf>
    <xf numFmtId="2" fontId="9" fillId="0" borderId="0" xfId="0" applyNumberFormat="1" applyFont="1" applyFill="1" applyBorder="1" applyAlignment="1">
      <alignment vertical="center" wrapText="1"/>
    </xf>
    <xf numFmtId="44" fontId="0" fillId="0" borderId="23" xfId="0" applyNumberFormat="1" applyBorder="1"/>
    <xf numFmtId="0" fontId="13" fillId="0" borderId="0" xfId="0" applyFont="1" applyAlignment="1">
      <alignment wrapText="1"/>
    </xf>
    <xf numFmtId="0" fontId="0" fillId="0" borderId="0" xfId="0" applyAlignment="1">
      <alignment vertical="center" wrapText="1"/>
    </xf>
    <xf numFmtId="0" fontId="14" fillId="0" borderId="11" xfId="0" applyFont="1" applyBorder="1" applyAlignment="1">
      <alignment vertical="center"/>
    </xf>
    <xf numFmtId="2" fontId="9" fillId="0" borderId="22" xfId="0" applyNumberFormat="1" applyFont="1" applyBorder="1" applyAlignment="1">
      <alignment horizontal="center" vertical="center"/>
    </xf>
    <xf numFmtId="0" fontId="9" fillId="0" borderId="11" xfId="0" applyFont="1" applyBorder="1" applyAlignment="1">
      <alignment horizontal="left" vertical="center"/>
    </xf>
    <xf numFmtId="0" fontId="8" fillId="0" borderId="11" xfId="0" applyFont="1" applyBorder="1" applyAlignment="1">
      <alignment horizontal="left" vertical="center"/>
    </xf>
    <xf numFmtId="2" fontId="9" fillId="0" borderId="22" xfId="0" applyNumberFormat="1" applyFont="1" applyBorder="1" applyAlignment="1">
      <alignment horizontal="center" vertical="top" wrapText="1"/>
    </xf>
    <xf numFmtId="0" fontId="9" fillId="0" borderId="11" xfId="0" applyFont="1" applyBorder="1" applyAlignment="1">
      <alignment horizontal="left" vertical="top" wrapText="1"/>
    </xf>
    <xf numFmtId="168" fontId="9" fillId="0" borderId="11" xfId="0" applyNumberFormat="1" applyFont="1" applyBorder="1" applyAlignment="1">
      <alignment horizontal="center" vertical="top" wrapText="1"/>
    </xf>
    <xf numFmtId="0" fontId="9" fillId="0" borderId="11" xfId="0" applyFont="1" applyBorder="1" applyAlignment="1">
      <alignment horizontal="center" vertical="top" wrapText="1"/>
    </xf>
    <xf numFmtId="44" fontId="9" fillId="0" borderId="11" xfId="0" applyNumberFormat="1" applyFont="1" applyBorder="1" applyAlignment="1">
      <alignment horizontal="center" vertical="top" wrapText="1"/>
    </xf>
    <xf numFmtId="44" fontId="9" fillId="0" borderId="23" xfId="0" applyNumberFormat="1" applyFont="1" applyBorder="1" applyAlignment="1">
      <alignment horizontal="center" vertical="top" wrapText="1"/>
    </xf>
    <xf numFmtId="0" fontId="9" fillId="0" borderId="0" xfId="0" applyFont="1" applyFill="1" applyBorder="1" applyAlignment="1">
      <alignment vertical="top" wrapText="1"/>
    </xf>
    <xf numFmtId="0" fontId="9" fillId="0" borderId="0" xfId="0" applyFont="1" applyAlignment="1">
      <alignment vertical="top" wrapText="1"/>
    </xf>
    <xf numFmtId="167" fontId="8" fillId="2" borderId="17" xfId="0" applyNumberFormat="1" applyFont="1" applyFill="1" applyBorder="1" applyAlignment="1">
      <alignment horizontal="center" vertical="center" wrapText="1"/>
    </xf>
    <xf numFmtId="167" fontId="8" fillId="2" borderId="21" xfId="0" applyNumberFormat="1" applyFont="1" applyFill="1" applyBorder="1" applyAlignment="1">
      <alignment horizontal="center" vertical="center" wrapText="1"/>
    </xf>
    <xf numFmtId="2" fontId="8" fillId="2" borderId="14" xfId="0" applyNumberFormat="1" applyFont="1" applyFill="1" applyBorder="1" applyAlignment="1">
      <alignment horizontal="center" vertical="center" wrapText="1"/>
    </xf>
    <xf numFmtId="2" fontId="8" fillId="2" borderId="18" xfId="0" applyNumberFormat="1" applyFont="1" applyFill="1" applyBorder="1" applyAlignment="1">
      <alignment horizontal="center" vertical="center" wrapText="1"/>
    </xf>
    <xf numFmtId="0" fontId="8" fillId="2" borderId="15" xfId="0" applyFont="1" applyFill="1" applyBorder="1" applyAlignment="1">
      <alignment horizontal="left" vertical="center" wrapText="1"/>
    </xf>
    <xf numFmtId="0" fontId="8" fillId="2" borderId="19" xfId="0" applyFont="1" applyFill="1" applyBorder="1" applyAlignment="1">
      <alignment horizontal="left" vertical="center" wrapText="1"/>
    </xf>
    <xf numFmtId="0" fontId="8" fillId="2" borderId="16" xfId="0" applyFont="1" applyFill="1" applyBorder="1" applyAlignment="1">
      <alignment horizontal="center" vertical="center" wrapText="1"/>
    </xf>
    <xf numFmtId="0" fontId="8" fillId="2" borderId="20" xfId="0" applyFont="1" applyFill="1" applyBorder="1" applyAlignment="1">
      <alignment horizontal="center" vertical="center" wrapText="1"/>
    </xf>
    <xf numFmtId="2" fontId="9" fillId="0" borderId="22" xfId="0" applyNumberFormat="1" applyFont="1" applyBorder="1" applyAlignment="1">
      <alignment horizontal="center" wrapText="1"/>
    </xf>
    <xf numFmtId="0" fontId="9" fillId="0" borderId="11" xfId="0" applyFont="1" applyBorder="1" applyAlignment="1">
      <alignment horizontal="left" wrapText="1"/>
    </xf>
    <xf numFmtId="168" fontId="9" fillId="0" borderId="11" xfId="0" applyNumberFormat="1" applyFont="1" applyBorder="1" applyAlignment="1">
      <alignment horizontal="center" wrapText="1"/>
    </xf>
    <xf numFmtId="0" fontId="9" fillId="0" borderId="11" xfId="0" applyFont="1" applyBorder="1" applyAlignment="1">
      <alignment horizontal="center" wrapText="1"/>
    </xf>
    <xf numFmtId="44" fontId="9" fillId="0" borderId="11" xfId="0" applyNumberFormat="1" applyFont="1" applyBorder="1" applyAlignment="1">
      <alignment horizontal="center" wrapText="1"/>
    </xf>
    <xf numFmtId="44" fontId="9" fillId="0" borderId="23" xfId="0" applyNumberFormat="1" applyFont="1" applyBorder="1" applyAlignment="1">
      <alignment horizontal="center" wrapText="1"/>
    </xf>
    <xf numFmtId="0" fontId="9" fillId="0" borderId="0" xfId="0" applyFont="1" applyAlignment="1">
      <alignment wrapText="1"/>
    </xf>
    <xf numFmtId="2" fontId="8" fillId="0" borderId="22" xfId="0" applyNumberFormat="1" applyFont="1" applyBorder="1" applyAlignment="1">
      <alignment horizontal="center" wrapText="1"/>
    </xf>
    <xf numFmtId="0" fontId="8" fillId="0" borderId="11" xfId="0" applyFont="1" applyBorder="1" applyAlignment="1">
      <alignment horizontal="left" wrapText="1"/>
    </xf>
    <xf numFmtId="0" fontId="11" fillId="0" borderId="11" xfId="0" applyFont="1" applyBorder="1" applyAlignment="1">
      <alignment horizontal="left" vertical="top" wrapText="1"/>
    </xf>
    <xf numFmtId="0" fontId="9" fillId="0" borderId="0" xfId="0" applyFont="1" applyBorder="1" applyAlignment="1">
      <alignment horizontal="left" vertical="top" wrapText="1"/>
    </xf>
  </cellXfs>
  <cellStyles count="4">
    <cellStyle name="Comma" xfId="1" builtinId="3"/>
    <cellStyle name="Normal" xfId="0" builtinId="0"/>
    <cellStyle name="Normal_9500" xfId="2" xr:uid="{00000000-0005-0000-0000-000002000000}"/>
    <cellStyle name="Normal_CWPSissue1"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2295525</xdr:colOff>
      <xdr:row>4</xdr:row>
      <xdr:rowOff>47625</xdr:rowOff>
    </xdr:from>
    <xdr:to>
      <xdr:col>0</xdr:col>
      <xdr:colOff>4895850</xdr:colOff>
      <xdr:row>10</xdr:row>
      <xdr:rowOff>163348</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95525" y="809625"/>
          <a:ext cx="2600325" cy="12015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0</xdr:colOff>
      <xdr:row>1</xdr:row>
      <xdr:rowOff>0</xdr:rowOff>
    </xdr:from>
    <xdr:to>
      <xdr:col>5</xdr:col>
      <xdr:colOff>1022104</xdr:colOff>
      <xdr:row>4</xdr:row>
      <xdr:rowOff>228600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67375" y="161925"/>
          <a:ext cx="1545979" cy="7143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304800</xdr:colOff>
      <xdr:row>0</xdr:row>
      <xdr:rowOff>76200</xdr:rowOff>
    </xdr:from>
    <xdr:to>
      <xdr:col>6</xdr:col>
      <xdr:colOff>1050679</xdr:colOff>
      <xdr:row>4</xdr:row>
      <xdr:rowOff>142875</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00" y="76200"/>
          <a:ext cx="1545979" cy="7143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57150</xdr:colOff>
      <xdr:row>0</xdr:row>
      <xdr:rowOff>76200</xdr:rowOff>
    </xdr:from>
    <xdr:to>
      <xdr:col>5</xdr:col>
      <xdr:colOff>1603129</xdr:colOff>
      <xdr:row>4</xdr:row>
      <xdr:rowOff>142875</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00950" y="76200"/>
          <a:ext cx="1545979" cy="7143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57150</xdr:colOff>
      <xdr:row>0</xdr:row>
      <xdr:rowOff>152400</xdr:rowOff>
    </xdr:from>
    <xdr:to>
      <xdr:col>5</xdr:col>
      <xdr:colOff>917329</xdr:colOff>
      <xdr:row>4</xdr:row>
      <xdr:rowOff>219075</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00625" y="152400"/>
          <a:ext cx="1545979" cy="7143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6"/>
  <sheetViews>
    <sheetView tabSelected="1" view="pageBreakPreview" topLeftCell="A7" zoomScaleNormal="100" zoomScaleSheetLayoutView="100" workbookViewId="0">
      <selection activeCell="A22" sqref="A22"/>
    </sheetView>
  </sheetViews>
  <sheetFormatPr defaultRowHeight="14" x14ac:dyDescent="0.3"/>
  <cols>
    <col min="1" max="1" width="109.81640625" style="3" customWidth="1"/>
    <col min="2" max="256" width="9.1796875" style="3"/>
    <col min="257" max="257" width="109.81640625" style="3" customWidth="1"/>
    <col min="258" max="512" width="9.1796875" style="3"/>
    <col min="513" max="513" width="109.81640625" style="3" customWidth="1"/>
    <col min="514" max="768" width="9.1796875" style="3"/>
    <col min="769" max="769" width="109.81640625" style="3" customWidth="1"/>
    <col min="770" max="1024" width="9.1796875" style="3"/>
    <col min="1025" max="1025" width="109.81640625" style="3" customWidth="1"/>
    <col min="1026" max="1280" width="9.1796875" style="3"/>
    <col min="1281" max="1281" width="109.81640625" style="3" customWidth="1"/>
    <col min="1282" max="1536" width="9.1796875" style="3"/>
    <col min="1537" max="1537" width="109.81640625" style="3" customWidth="1"/>
    <col min="1538" max="1792" width="9.1796875" style="3"/>
    <col min="1793" max="1793" width="109.81640625" style="3" customWidth="1"/>
    <col min="1794" max="2048" width="9.1796875" style="3"/>
    <col min="2049" max="2049" width="109.81640625" style="3" customWidth="1"/>
    <col min="2050" max="2304" width="9.1796875" style="3"/>
    <col min="2305" max="2305" width="109.81640625" style="3" customWidth="1"/>
    <col min="2306" max="2560" width="9.1796875" style="3"/>
    <col min="2561" max="2561" width="109.81640625" style="3" customWidth="1"/>
    <col min="2562" max="2816" width="9.1796875" style="3"/>
    <col min="2817" max="2817" width="109.81640625" style="3" customWidth="1"/>
    <col min="2818" max="3072" width="9.1796875" style="3"/>
    <col min="3073" max="3073" width="109.81640625" style="3" customWidth="1"/>
    <col min="3074" max="3328" width="9.1796875" style="3"/>
    <col min="3329" max="3329" width="109.81640625" style="3" customWidth="1"/>
    <col min="3330" max="3584" width="9.1796875" style="3"/>
    <col min="3585" max="3585" width="109.81640625" style="3" customWidth="1"/>
    <col min="3586" max="3840" width="9.1796875" style="3"/>
    <col min="3841" max="3841" width="109.81640625" style="3" customWidth="1"/>
    <col min="3842" max="4096" width="9.1796875" style="3"/>
    <col min="4097" max="4097" width="109.81640625" style="3" customWidth="1"/>
    <col min="4098" max="4352" width="9.1796875" style="3"/>
    <col min="4353" max="4353" width="109.81640625" style="3" customWidth="1"/>
    <col min="4354" max="4608" width="9.1796875" style="3"/>
    <col min="4609" max="4609" width="109.81640625" style="3" customWidth="1"/>
    <col min="4610" max="4864" width="9.1796875" style="3"/>
    <col min="4865" max="4865" width="109.81640625" style="3" customWidth="1"/>
    <col min="4866" max="5120" width="9.1796875" style="3"/>
    <col min="5121" max="5121" width="109.81640625" style="3" customWidth="1"/>
    <col min="5122" max="5376" width="9.1796875" style="3"/>
    <col min="5377" max="5377" width="109.81640625" style="3" customWidth="1"/>
    <col min="5378" max="5632" width="9.1796875" style="3"/>
    <col min="5633" max="5633" width="109.81640625" style="3" customWidth="1"/>
    <col min="5634" max="5888" width="9.1796875" style="3"/>
    <col min="5889" max="5889" width="109.81640625" style="3" customWidth="1"/>
    <col min="5890" max="6144" width="9.1796875" style="3"/>
    <col min="6145" max="6145" width="109.81640625" style="3" customWidth="1"/>
    <col min="6146" max="6400" width="9.1796875" style="3"/>
    <col min="6401" max="6401" width="109.81640625" style="3" customWidth="1"/>
    <col min="6402" max="6656" width="9.1796875" style="3"/>
    <col min="6657" max="6657" width="109.81640625" style="3" customWidth="1"/>
    <col min="6658" max="6912" width="9.1796875" style="3"/>
    <col min="6913" max="6913" width="109.81640625" style="3" customWidth="1"/>
    <col min="6914" max="7168" width="9.1796875" style="3"/>
    <col min="7169" max="7169" width="109.81640625" style="3" customWidth="1"/>
    <col min="7170" max="7424" width="9.1796875" style="3"/>
    <col min="7425" max="7425" width="109.81640625" style="3" customWidth="1"/>
    <col min="7426" max="7680" width="9.1796875" style="3"/>
    <col min="7681" max="7681" width="109.81640625" style="3" customWidth="1"/>
    <col min="7682" max="7936" width="9.1796875" style="3"/>
    <col min="7937" max="7937" width="109.81640625" style="3" customWidth="1"/>
    <col min="7938" max="8192" width="9.1796875" style="3"/>
    <col min="8193" max="8193" width="109.81640625" style="3" customWidth="1"/>
    <col min="8194" max="8448" width="9.1796875" style="3"/>
    <col min="8449" max="8449" width="109.81640625" style="3" customWidth="1"/>
    <col min="8450" max="8704" width="9.1796875" style="3"/>
    <col min="8705" max="8705" width="109.81640625" style="3" customWidth="1"/>
    <col min="8706" max="8960" width="9.1796875" style="3"/>
    <col min="8961" max="8961" width="109.81640625" style="3" customWidth="1"/>
    <col min="8962" max="9216" width="9.1796875" style="3"/>
    <col min="9217" max="9217" width="109.81640625" style="3" customWidth="1"/>
    <col min="9218" max="9472" width="9.1796875" style="3"/>
    <col min="9473" max="9473" width="109.81640625" style="3" customWidth="1"/>
    <col min="9474" max="9728" width="9.1796875" style="3"/>
    <col min="9729" max="9729" width="109.81640625" style="3" customWidth="1"/>
    <col min="9730" max="9984" width="9.1796875" style="3"/>
    <col min="9985" max="9985" width="109.81640625" style="3" customWidth="1"/>
    <col min="9986" max="10240" width="9.1796875" style="3"/>
    <col min="10241" max="10241" width="109.81640625" style="3" customWidth="1"/>
    <col min="10242" max="10496" width="9.1796875" style="3"/>
    <col min="10497" max="10497" width="109.81640625" style="3" customWidth="1"/>
    <col min="10498" max="10752" width="9.1796875" style="3"/>
    <col min="10753" max="10753" width="109.81640625" style="3" customWidth="1"/>
    <col min="10754" max="11008" width="9.1796875" style="3"/>
    <col min="11009" max="11009" width="109.81640625" style="3" customWidth="1"/>
    <col min="11010" max="11264" width="9.1796875" style="3"/>
    <col min="11265" max="11265" width="109.81640625" style="3" customWidth="1"/>
    <col min="11266" max="11520" width="9.1796875" style="3"/>
    <col min="11521" max="11521" width="109.81640625" style="3" customWidth="1"/>
    <col min="11522" max="11776" width="9.1796875" style="3"/>
    <col min="11777" max="11777" width="109.81640625" style="3" customWidth="1"/>
    <col min="11778" max="12032" width="9.1796875" style="3"/>
    <col min="12033" max="12033" width="109.81640625" style="3" customWidth="1"/>
    <col min="12034" max="12288" width="9.1796875" style="3"/>
    <col min="12289" max="12289" width="109.81640625" style="3" customWidth="1"/>
    <col min="12290" max="12544" width="9.1796875" style="3"/>
    <col min="12545" max="12545" width="109.81640625" style="3" customWidth="1"/>
    <col min="12546" max="12800" width="9.1796875" style="3"/>
    <col min="12801" max="12801" width="109.81640625" style="3" customWidth="1"/>
    <col min="12802" max="13056" width="9.1796875" style="3"/>
    <col min="13057" max="13057" width="109.81640625" style="3" customWidth="1"/>
    <col min="13058" max="13312" width="9.1796875" style="3"/>
    <col min="13313" max="13313" width="109.81640625" style="3" customWidth="1"/>
    <col min="13314" max="13568" width="9.1796875" style="3"/>
    <col min="13569" max="13569" width="109.81640625" style="3" customWidth="1"/>
    <col min="13570" max="13824" width="9.1796875" style="3"/>
    <col min="13825" max="13825" width="109.81640625" style="3" customWidth="1"/>
    <col min="13826" max="14080" width="9.1796875" style="3"/>
    <col min="14081" max="14081" width="109.81640625" style="3" customWidth="1"/>
    <col min="14082" max="14336" width="9.1796875" style="3"/>
    <col min="14337" max="14337" width="109.81640625" style="3" customWidth="1"/>
    <col min="14338" max="14592" width="9.1796875" style="3"/>
    <col min="14593" max="14593" width="109.81640625" style="3" customWidth="1"/>
    <col min="14594" max="14848" width="9.1796875" style="3"/>
    <col min="14849" max="14849" width="109.81640625" style="3" customWidth="1"/>
    <col min="14850" max="15104" width="9.1796875" style="3"/>
    <col min="15105" max="15105" width="109.81640625" style="3" customWidth="1"/>
    <col min="15106" max="15360" width="9.1796875" style="3"/>
    <col min="15361" max="15361" width="109.81640625" style="3" customWidth="1"/>
    <col min="15362" max="15616" width="9.1796875" style="3"/>
    <col min="15617" max="15617" width="109.81640625" style="3" customWidth="1"/>
    <col min="15618" max="15872" width="9.1796875" style="3"/>
    <col min="15873" max="15873" width="109.81640625" style="3" customWidth="1"/>
    <col min="15874" max="16128" width="9.1796875" style="3"/>
    <col min="16129" max="16129" width="109.81640625" style="3" customWidth="1"/>
    <col min="16130" max="16384" width="9.1796875" style="3"/>
  </cols>
  <sheetData>
    <row r="1" spans="1:1" x14ac:dyDescent="0.3">
      <c r="A1" s="2"/>
    </row>
    <row r="2" spans="1:1" x14ac:dyDescent="0.3">
      <c r="A2" s="2"/>
    </row>
    <row r="3" spans="1:1" x14ac:dyDescent="0.3">
      <c r="A3" s="2"/>
    </row>
    <row r="4" spans="1:1" x14ac:dyDescent="0.3">
      <c r="A4" s="2"/>
    </row>
    <row r="15" spans="1:1" ht="15.5" x14ac:dyDescent="0.35">
      <c r="A15" s="4"/>
    </row>
    <row r="17" spans="1:1" ht="15.5" x14ac:dyDescent="0.35">
      <c r="A17" s="5" t="s">
        <v>0</v>
      </c>
    </row>
    <row r="18" spans="1:1" ht="15.5" x14ac:dyDescent="0.35">
      <c r="A18" s="4"/>
    </row>
    <row r="19" spans="1:1" ht="15.5" x14ac:dyDescent="0.35">
      <c r="A19" s="5" t="s">
        <v>2</v>
      </c>
    </row>
    <row r="20" spans="1:1" ht="15.5" x14ac:dyDescent="0.35">
      <c r="A20" s="4"/>
    </row>
    <row r="21" spans="1:1" ht="15.5" x14ac:dyDescent="0.35">
      <c r="A21" s="5" t="s">
        <v>46</v>
      </c>
    </row>
    <row r="22" spans="1:1" ht="15.5" x14ac:dyDescent="0.35">
      <c r="A22" s="6"/>
    </row>
    <row r="23" spans="1:1" ht="15.75" customHeight="1" x14ac:dyDescent="0.35">
      <c r="A23" s="5" t="s">
        <v>1</v>
      </c>
    </row>
    <row r="30" spans="1:1" x14ac:dyDescent="0.3">
      <c r="A30" s="7"/>
    </row>
    <row r="31" spans="1:1" x14ac:dyDescent="0.3">
      <c r="A31" s="7"/>
    </row>
    <row r="32" spans="1:1" x14ac:dyDescent="0.3">
      <c r="A32" s="7"/>
    </row>
    <row r="33" spans="1:1" x14ac:dyDescent="0.3">
      <c r="A33" s="7"/>
    </row>
    <row r="34" spans="1:1" x14ac:dyDescent="0.3">
      <c r="A34" s="7"/>
    </row>
    <row r="35" spans="1:1" x14ac:dyDescent="0.3">
      <c r="A35" s="8"/>
    </row>
    <row r="36" spans="1:1" x14ac:dyDescent="0.3">
      <c r="A36" s="8"/>
    </row>
    <row r="37" spans="1:1" x14ac:dyDescent="0.3">
      <c r="A37" s="7"/>
    </row>
    <row r="38" spans="1:1" x14ac:dyDescent="0.3">
      <c r="A38" s="7"/>
    </row>
    <row r="39" spans="1:1" x14ac:dyDescent="0.3">
      <c r="A39" s="7"/>
    </row>
    <row r="40" spans="1:1" x14ac:dyDescent="0.3">
      <c r="A40" s="7"/>
    </row>
    <row r="41" spans="1:1" x14ac:dyDescent="0.3">
      <c r="A41" s="7"/>
    </row>
    <row r="42" spans="1:1" x14ac:dyDescent="0.3">
      <c r="A42" s="7"/>
    </row>
    <row r="43" spans="1:1" x14ac:dyDescent="0.3">
      <c r="A43" s="7"/>
    </row>
    <row r="44" spans="1:1" x14ac:dyDescent="0.3">
      <c r="A44" s="8"/>
    </row>
    <row r="45" spans="1:1" x14ac:dyDescent="0.3">
      <c r="A45" s="8"/>
    </row>
    <row r="46" spans="1:1" x14ac:dyDescent="0.3">
      <c r="A46" s="7"/>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27"/>
  <sheetViews>
    <sheetView view="pageBreakPreview" zoomScaleNormal="100" zoomScaleSheetLayoutView="100" workbookViewId="0">
      <selection activeCell="D19" sqref="D19"/>
    </sheetView>
  </sheetViews>
  <sheetFormatPr defaultColWidth="10.26953125" defaultRowHeight="12.5" x14ac:dyDescent="0.25"/>
  <cols>
    <col min="1" max="1" width="8" style="127" customWidth="1"/>
    <col min="2" max="2" width="59.1796875" style="124" customWidth="1"/>
    <col min="3" max="3" width="10" style="81" customWidth="1"/>
    <col min="4" max="5" width="7.81640625" style="81" customWidth="1"/>
    <col min="6" max="6" width="17.54296875" style="129" customWidth="1"/>
    <col min="7" max="256" width="10.26953125" style="81"/>
    <col min="257" max="257" width="8" style="81" customWidth="1"/>
    <col min="258" max="258" width="59.1796875" style="81" customWidth="1"/>
    <col min="259" max="259" width="10" style="81" customWidth="1"/>
    <col min="260" max="261" width="7.81640625" style="81" customWidth="1"/>
    <col min="262" max="262" width="17.54296875" style="81" customWidth="1"/>
    <col min="263" max="512" width="10.26953125" style="81"/>
    <col min="513" max="513" width="8" style="81" customWidth="1"/>
    <col min="514" max="514" width="59.1796875" style="81" customWidth="1"/>
    <col min="515" max="515" width="10" style="81" customWidth="1"/>
    <col min="516" max="517" width="7.81640625" style="81" customWidth="1"/>
    <col min="518" max="518" width="17.54296875" style="81" customWidth="1"/>
    <col min="519" max="768" width="10.26953125" style="81"/>
    <col min="769" max="769" width="8" style="81" customWidth="1"/>
    <col min="770" max="770" width="59.1796875" style="81" customWidth="1"/>
    <col min="771" max="771" width="10" style="81" customWidth="1"/>
    <col min="772" max="773" width="7.81640625" style="81" customWidth="1"/>
    <col min="774" max="774" width="17.54296875" style="81" customWidth="1"/>
    <col min="775" max="1024" width="10.26953125" style="81"/>
    <col min="1025" max="1025" width="8" style="81" customWidth="1"/>
    <col min="1026" max="1026" width="59.1796875" style="81" customWidth="1"/>
    <col min="1027" max="1027" width="10" style="81" customWidth="1"/>
    <col min="1028" max="1029" width="7.81640625" style="81" customWidth="1"/>
    <col min="1030" max="1030" width="17.54296875" style="81" customWidth="1"/>
    <col min="1031" max="1280" width="10.26953125" style="81"/>
    <col min="1281" max="1281" width="8" style="81" customWidth="1"/>
    <col min="1282" max="1282" width="59.1796875" style="81" customWidth="1"/>
    <col min="1283" max="1283" width="10" style="81" customWidth="1"/>
    <col min="1284" max="1285" width="7.81640625" style="81" customWidth="1"/>
    <col min="1286" max="1286" width="17.54296875" style="81" customWidth="1"/>
    <col min="1287" max="1536" width="10.26953125" style="81"/>
    <col min="1537" max="1537" width="8" style="81" customWidth="1"/>
    <col min="1538" max="1538" width="59.1796875" style="81" customWidth="1"/>
    <col min="1539" max="1539" width="10" style="81" customWidth="1"/>
    <col min="1540" max="1541" width="7.81640625" style="81" customWidth="1"/>
    <col min="1542" max="1542" width="17.54296875" style="81" customWidth="1"/>
    <col min="1543" max="1792" width="10.26953125" style="81"/>
    <col min="1793" max="1793" width="8" style="81" customWidth="1"/>
    <col min="1794" max="1794" width="59.1796875" style="81" customWidth="1"/>
    <col min="1795" max="1795" width="10" style="81" customWidth="1"/>
    <col min="1796" max="1797" width="7.81640625" style="81" customWidth="1"/>
    <col min="1798" max="1798" width="17.54296875" style="81" customWidth="1"/>
    <col min="1799" max="2048" width="10.26953125" style="81"/>
    <col min="2049" max="2049" width="8" style="81" customWidth="1"/>
    <col min="2050" max="2050" width="59.1796875" style="81" customWidth="1"/>
    <col min="2051" max="2051" width="10" style="81" customWidth="1"/>
    <col min="2052" max="2053" width="7.81640625" style="81" customWidth="1"/>
    <col min="2054" max="2054" width="17.54296875" style="81" customWidth="1"/>
    <col min="2055" max="2304" width="10.26953125" style="81"/>
    <col min="2305" max="2305" width="8" style="81" customWidth="1"/>
    <col min="2306" max="2306" width="59.1796875" style="81" customWidth="1"/>
    <col min="2307" max="2307" width="10" style="81" customWidth="1"/>
    <col min="2308" max="2309" width="7.81640625" style="81" customWidth="1"/>
    <col min="2310" max="2310" width="17.54296875" style="81" customWidth="1"/>
    <col min="2311" max="2560" width="10.26953125" style="81"/>
    <col min="2561" max="2561" width="8" style="81" customWidth="1"/>
    <col min="2562" max="2562" width="59.1796875" style="81" customWidth="1"/>
    <col min="2563" max="2563" width="10" style="81" customWidth="1"/>
    <col min="2564" max="2565" width="7.81640625" style="81" customWidth="1"/>
    <col min="2566" max="2566" width="17.54296875" style="81" customWidth="1"/>
    <col min="2567" max="2816" width="10.26953125" style="81"/>
    <col min="2817" max="2817" width="8" style="81" customWidth="1"/>
    <col min="2818" max="2818" width="59.1796875" style="81" customWidth="1"/>
    <col min="2819" max="2819" width="10" style="81" customWidth="1"/>
    <col min="2820" max="2821" width="7.81640625" style="81" customWidth="1"/>
    <col min="2822" max="2822" width="17.54296875" style="81" customWidth="1"/>
    <col min="2823" max="3072" width="10.26953125" style="81"/>
    <col min="3073" max="3073" width="8" style="81" customWidth="1"/>
    <col min="3074" max="3074" width="59.1796875" style="81" customWidth="1"/>
    <col min="3075" max="3075" width="10" style="81" customWidth="1"/>
    <col min="3076" max="3077" width="7.81640625" style="81" customWidth="1"/>
    <col min="3078" max="3078" width="17.54296875" style="81" customWidth="1"/>
    <col min="3079" max="3328" width="10.26953125" style="81"/>
    <col min="3329" max="3329" width="8" style="81" customWidth="1"/>
    <col min="3330" max="3330" width="59.1796875" style="81" customWidth="1"/>
    <col min="3331" max="3331" width="10" style="81" customWidth="1"/>
    <col min="3332" max="3333" width="7.81640625" style="81" customWidth="1"/>
    <col min="3334" max="3334" width="17.54296875" style="81" customWidth="1"/>
    <col min="3335" max="3584" width="10.26953125" style="81"/>
    <col min="3585" max="3585" width="8" style="81" customWidth="1"/>
    <col min="3586" max="3586" width="59.1796875" style="81" customWidth="1"/>
    <col min="3587" max="3587" width="10" style="81" customWidth="1"/>
    <col min="3588" max="3589" width="7.81640625" style="81" customWidth="1"/>
    <col min="3590" max="3590" width="17.54296875" style="81" customWidth="1"/>
    <col min="3591" max="3840" width="10.26953125" style="81"/>
    <col min="3841" max="3841" width="8" style="81" customWidth="1"/>
    <col min="3842" max="3842" width="59.1796875" style="81" customWidth="1"/>
    <col min="3843" max="3843" width="10" style="81" customWidth="1"/>
    <col min="3844" max="3845" width="7.81640625" style="81" customWidth="1"/>
    <col min="3846" max="3846" width="17.54296875" style="81" customWidth="1"/>
    <col min="3847" max="4096" width="10.26953125" style="81"/>
    <col min="4097" max="4097" width="8" style="81" customWidth="1"/>
    <col min="4098" max="4098" width="59.1796875" style="81" customWidth="1"/>
    <col min="4099" max="4099" width="10" style="81" customWidth="1"/>
    <col min="4100" max="4101" width="7.81640625" style="81" customWidth="1"/>
    <col min="4102" max="4102" width="17.54296875" style="81" customWidth="1"/>
    <col min="4103" max="4352" width="10.26953125" style="81"/>
    <col min="4353" max="4353" width="8" style="81" customWidth="1"/>
    <col min="4354" max="4354" width="59.1796875" style="81" customWidth="1"/>
    <col min="4355" max="4355" width="10" style="81" customWidth="1"/>
    <col min="4356" max="4357" width="7.81640625" style="81" customWidth="1"/>
    <col min="4358" max="4358" width="17.54296875" style="81" customWidth="1"/>
    <col min="4359" max="4608" width="10.26953125" style="81"/>
    <col min="4609" max="4609" width="8" style="81" customWidth="1"/>
    <col min="4610" max="4610" width="59.1796875" style="81" customWidth="1"/>
    <col min="4611" max="4611" width="10" style="81" customWidth="1"/>
    <col min="4612" max="4613" width="7.81640625" style="81" customWidth="1"/>
    <col min="4614" max="4614" width="17.54296875" style="81" customWidth="1"/>
    <col min="4615" max="4864" width="10.26953125" style="81"/>
    <col min="4865" max="4865" width="8" style="81" customWidth="1"/>
    <col min="4866" max="4866" width="59.1796875" style="81" customWidth="1"/>
    <col min="4867" max="4867" width="10" style="81" customWidth="1"/>
    <col min="4868" max="4869" width="7.81640625" style="81" customWidth="1"/>
    <col min="4870" max="4870" width="17.54296875" style="81" customWidth="1"/>
    <col min="4871" max="5120" width="10.26953125" style="81"/>
    <col min="5121" max="5121" width="8" style="81" customWidth="1"/>
    <col min="5122" max="5122" width="59.1796875" style="81" customWidth="1"/>
    <col min="5123" max="5123" width="10" style="81" customWidth="1"/>
    <col min="5124" max="5125" width="7.81640625" style="81" customWidth="1"/>
    <col min="5126" max="5126" width="17.54296875" style="81" customWidth="1"/>
    <col min="5127" max="5376" width="10.26953125" style="81"/>
    <col min="5377" max="5377" width="8" style="81" customWidth="1"/>
    <col min="5378" max="5378" width="59.1796875" style="81" customWidth="1"/>
    <col min="5379" max="5379" width="10" style="81" customWidth="1"/>
    <col min="5380" max="5381" width="7.81640625" style="81" customWidth="1"/>
    <col min="5382" max="5382" width="17.54296875" style="81" customWidth="1"/>
    <col min="5383" max="5632" width="10.26953125" style="81"/>
    <col min="5633" max="5633" width="8" style="81" customWidth="1"/>
    <col min="5634" max="5634" width="59.1796875" style="81" customWidth="1"/>
    <col min="5635" max="5635" width="10" style="81" customWidth="1"/>
    <col min="5636" max="5637" width="7.81640625" style="81" customWidth="1"/>
    <col min="5638" max="5638" width="17.54296875" style="81" customWidth="1"/>
    <col min="5639" max="5888" width="10.26953125" style="81"/>
    <col min="5889" max="5889" width="8" style="81" customWidth="1"/>
    <col min="5890" max="5890" width="59.1796875" style="81" customWidth="1"/>
    <col min="5891" max="5891" width="10" style="81" customWidth="1"/>
    <col min="5892" max="5893" width="7.81640625" style="81" customWidth="1"/>
    <col min="5894" max="5894" width="17.54296875" style="81" customWidth="1"/>
    <col min="5895" max="6144" width="10.26953125" style="81"/>
    <col min="6145" max="6145" width="8" style="81" customWidth="1"/>
    <col min="6146" max="6146" width="59.1796875" style="81" customWidth="1"/>
    <col min="6147" max="6147" width="10" style="81" customWidth="1"/>
    <col min="6148" max="6149" width="7.81640625" style="81" customWidth="1"/>
    <col min="6150" max="6150" width="17.54296875" style="81" customWidth="1"/>
    <col min="6151" max="6400" width="10.26953125" style="81"/>
    <col min="6401" max="6401" width="8" style="81" customWidth="1"/>
    <col min="6402" max="6402" width="59.1796875" style="81" customWidth="1"/>
    <col min="6403" max="6403" width="10" style="81" customWidth="1"/>
    <col min="6404" max="6405" width="7.81640625" style="81" customWidth="1"/>
    <col min="6406" max="6406" width="17.54296875" style="81" customWidth="1"/>
    <col min="6407" max="6656" width="10.26953125" style="81"/>
    <col min="6657" max="6657" width="8" style="81" customWidth="1"/>
    <col min="6658" max="6658" width="59.1796875" style="81" customWidth="1"/>
    <col min="6659" max="6659" width="10" style="81" customWidth="1"/>
    <col min="6660" max="6661" width="7.81640625" style="81" customWidth="1"/>
    <col min="6662" max="6662" width="17.54296875" style="81" customWidth="1"/>
    <col min="6663" max="6912" width="10.26953125" style="81"/>
    <col min="6913" max="6913" width="8" style="81" customWidth="1"/>
    <col min="6914" max="6914" width="59.1796875" style="81" customWidth="1"/>
    <col min="6915" max="6915" width="10" style="81" customWidth="1"/>
    <col min="6916" max="6917" width="7.81640625" style="81" customWidth="1"/>
    <col min="6918" max="6918" width="17.54296875" style="81" customWidth="1"/>
    <col min="6919" max="7168" width="10.26953125" style="81"/>
    <col min="7169" max="7169" width="8" style="81" customWidth="1"/>
    <col min="7170" max="7170" width="59.1796875" style="81" customWidth="1"/>
    <col min="7171" max="7171" width="10" style="81" customWidth="1"/>
    <col min="7172" max="7173" width="7.81640625" style="81" customWidth="1"/>
    <col min="7174" max="7174" width="17.54296875" style="81" customWidth="1"/>
    <col min="7175" max="7424" width="10.26953125" style="81"/>
    <col min="7425" max="7425" width="8" style="81" customWidth="1"/>
    <col min="7426" max="7426" width="59.1796875" style="81" customWidth="1"/>
    <col min="7427" max="7427" width="10" style="81" customWidth="1"/>
    <col min="7428" max="7429" width="7.81640625" style="81" customWidth="1"/>
    <col min="7430" max="7430" width="17.54296875" style="81" customWidth="1"/>
    <col min="7431" max="7680" width="10.26953125" style="81"/>
    <col min="7681" max="7681" width="8" style="81" customWidth="1"/>
    <col min="7682" max="7682" width="59.1796875" style="81" customWidth="1"/>
    <col min="7683" max="7683" width="10" style="81" customWidth="1"/>
    <col min="7684" max="7685" width="7.81640625" style="81" customWidth="1"/>
    <col min="7686" max="7686" width="17.54296875" style="81" customWidth="1"/>
    <col min="7687" max="7936" width="10.26953125" style="81"/>
    <col min="7937" max="7937" width="8" style="81" customWidth="1"/>
    <col min="7938" max="7938" width="59.1796875" style="81" customWidth="1"/>
    <col min="7939" max="7939" width="10" style="81" customWidth="1"/>
    <col min="7940" max="7941" width="7.81640625" style="81" customWidth="1"/>
    <col min="7942" max="7942" width="17.54296875" style="81" customWidth="1"/>
    <col min="7943" max="8192" width="10.26953125" style="81"/>
    <col min="8193" max="8193" width="8" style="81" customWidth="1"/>
    <col min="8194" max="8194" width="59.1796875" style="81" customWidth="1"/>
    <col min="8195" max="8195" width="10" style="81" customWidth="1"/>
    <col min="8196" max="8197" width="7.81640625" style="81" customWidth="1"/>
    <col min="8198" max="8198" width="17.54296875" style="81" customWidth="1"/>
    <col min="8199" max="8448" width="10.26953125" style="81"/>
    <col min="8449" max="8449" width="8" style="81" customWidth="1"/>
    <col min="8450" max="8450" width="59.1796875" style="81" customWidth="1"/>
    <col min="8451" max="8451" width="10" style="81" customWidth="1"/>
    <col min="8452" max="8453" width="7.81640625" style="81" customWidth="1"/>
    <col min="8454" max="8454" width="17.54296875" style="81" customWidth="1"/>
    <col min="8455" max="8704" width="10.26953125" style="81"/>
    <col min="8705" max="8705" width="8" style="81" customWidth="1"/>
    <col min="8706" max="8706" width="59.1796875" style="81" customWidth="1"/>
    <col min="8707" max="8707" width="10" style="81" customWidth="1"/>
    <col min="8708" max="8709" width="7.81640625" style="81" customWidth="1"/>
    <col min="8710" max="8710" width="17.54296875" style="81" customWidth="1"/>
    <col min="8711" max="8960" width="10.26953125" style="81"/>
    <col min="8961" max="8961" width="8" style="81" customWidth="1"/>
    <col min="8962" max="8962" width="59.1796875" style="81" customWidth="1"/>
    <col min="8963" max="8963" width="10" style="81" customWidth="1"/>
    <col min="8964" max="8965" width="7.81640625" style="81" customWidth="1"/>
    <col min="8966" max="8966" width="17.54296875" style="81" customWidth="1"/>
    <col min="8967" max="9216" width="10.26953125" style="81"/>
    <col min="9217" max="9217" width="8" style="81" customWidth="1"/>
    <col min="9218" max="9218" width="59.1796875" style="81" customWidth="1"/>
    <col min="9219" max="9219" width="10" style="81" customWidth="1"/>
    <col min="9220" max="9221" width="7.81640625" style="81" customWidth="1"/>
    <col min="9222" max="9222" width="17.54296875" style="81" customWidth="1"/>
    <col min="9223" max="9472" width="10.26953125" style="81"/>
    <col min="9473" max="9473" width="8" style="81" customWidth="1"/>
    <col min="9474" max="9474" width="59.1796875" style="81" customWidth="1"/>
    <col min="9475" max="9475" width="10" style="81" customWidth="1"/>
    <col min="9476" max="9477" width="7.81640625" style="81" customWidth="1"/>
    <col min="9478" max="9478" width="17.54296875" style="81" customWidth="1"/>
    <col min="9479" max="9728" width="10.26953125" style="81"/>
    <col min="9729" max="9729" width="8" style="81" customWidth="1"/>
    <col min="9730" max="9730" width="59.1796875" style="81" customWidth="1"/>
    <col min="9731" max="9731" width="10" style="81" customWidth="1"/>
    <col min="9732" max="9733" width="7.81640625" style="81" customWidth="1"/>
    <col min="9734" max="9734" width="17.54296875" style="81" customWidth="1"/>
    <col min="9735" max="9984" width="10.26953125" style="81"/>
    <col min="9985" max="9985" width="8" style="81" customWidth="1"/>
    <col min="9986" max="9986" width="59.1796875" style="81" customWidth="1"/>
    <col min="9987" max="9987" width="10" style="81" customWidth="1"/>
    <col min="9988" max="9989" width="7.81640625" style="81" customWidth="1"/>
    <col min="9990" max="9990" width="17.54296875" style="81" customWidth="1"/>
    <col min="9991" max="10240" width="10.26953125" style="81"/>
    <col min="10241" max="10241" width="8" style="81" customWidth="1"/>
    <col min="10242" max="10242" width="59.1796875" style="81" customWidth="1"/>
    <col min="10243" max="10243" width="10" style="81" customWidth="1"/>
    <col min="10244" max="10245" width="7.81640625" style="81" customWidth="1"/>
    <col min="10246" max="10246" width="17.54296875" style="81" customWidth="1"/>
    <col min="10247" max="10496" width="10.26953125" style="81"/>
    <col min="10497" max="10497" width="8" style="81" customWidth="1"/>
    <col min="10498" max="10498" width="59.1796875" style="81" customWidth="1"/>
    <col min="10499" max="10499" width="10" style="81" customWidth="1"/>
    <col min="10500" max="10501" width="7.81640625" style="81" customWidth="1"/>
    <col min="10502" max="10502" width="17.54296875" style="81" customWidth="1"/>
    <col min="10503" max="10752" width="10.26953125" style="81"/>
    <col min="10753" max="10753" width="8" style="81" customWidth="1"/>
    <col min="10754" max="10754" width="59.1796875" style="81" customWidth="1"/>
    <col min="10755" max="10755" width="10" style="81" customWidth="1"/>
    <col min="10756" max="10757" width="7.81640625" style="81" customWidth="1"/>
    <col min="10758" max="10758" width="17.54296875" style="81" customWidth="1"/>
    <col min="10759" max="11008" width="10.26953125" style="81"/>
    <col min="11009" max="11009" width="8" style="81" customWidth="1"/>
    <col min="11010" max="11010" width="59.1796875" style="81" customWidth="1"/>
    <col min="11011" max="11011" width="10" style="81" customWidth="1"/>
    <col min="11012" max="11013" width="7.81640625" style="81" customWidth="1"/>
    <col min="11014" max="11014" width="17.54296875" style="81" customWidth="1"/>
    <col min="11015" max="11264" width="10.26953125" style="81"/>
    <col min="11265" max="11265" width="8" style="81" customWidth="1"/>
    <col min="11266" max="11266" width="59.1796875" style="81" customWidth="1"/>
    <col min="11267" max="11267" width="10" style="81" customWidth="1"/>
    <col min="11268" max="11269" width="7.81640625" style="81" customWidth="1"/>
    <col min="11270" max="11270" width="17.54296875" style="81" customWidth="1"/>
    <col min="11271" max="11520" width="10.26953125" style="81"/>
    <col min="11521" max="11521" width="8" style="81" customWidth="1"/>
    <col min="11522" max="11522" width="59.1796875" style="81" customWidth="1"/>
    <col min="11523" max="11523" width="10" style="81" customWidth="1"/>
    <col min="11524" max="11525" width="7.81640625" style="81" customWidth="1"/>
    <col min="11526" max="11526" width="17.54296875" style="81" customWidth="1"/>
    <col min="11527" max="11776" width="10.26953125" style="81"/>
    <col min="11777" max="11777" width="8" style="81" customWidth="1"/>
    <col min="11778" max="11778" width="59.1796875" style="81" customWidth="1"/>
    <col min="11779" max="11779" width="10" style="81" customWidth="1"/>
    <col min="11780" max="11781" width="7.81640625" style="81" customWidth="1"/>
    <col min="11782" max="11782" width="17.54296875" style="81" customWidth="1"/>
    <col min="11783" max="12032" width="10.26953125" style="81"/>
    <col min="12033" max="12033" width="8" style="81" customWidth="1"/>
    <col min="12034" max="12034" width="59.1796875" style="81" customWidth="1"/>
    <col min="12035" max="12035" width="10" style="81" customWidth="1"/>
    <col min="12036" max="12037" width="7.81640625" style="81" customWidth="1"/>
    <col min="12038" max="12038" width="17.54296875" style="81" customWidth="1"/>
    <col min="12039" max="12288" width="10.26953125" style="81"/>
    <col min="12289" max="12289" width="8" style="81" customWidth="1"/>
    <col min="12290" max="12290" width="59.1796875" style="81" customWidth="1"/>
    <col min="12291" max="12291" width="10" style="81" customWidth="1"/>
    <col min="12292" max="12293" width="7.81640625" style="81" customWidth="1"/>
    <col min="12294" max="12294" width="17.54296875" style="81" customWidth="1"/>
    <col min="12295" max="12544" width="10.26953125" style="81"/>
    <col min="12545" max="12545" width="8" style="81" customWidth="1"/>
    <col min="12546" max="12546" width="59.1796875" style="81" customWidth="1"/>
    <col min="12547" max="12547" width="10" style="81" customWidth="1"/>
    <col min="12548" max="12549" width="7.81640625" style="81" customWidth="1"/>
    <col min="12550" max="12550" width="17.54296875" style="81" customWidth="1"/>
    <col min="12551" max="12800" width="10.26953125" style="81"/>
    <col min="12801" max="12801" width="8" style="81" customWidth="1"/>
    <col min="12802" max="12802" width="59.1796875" style="81" customWidth="1"/>
    <col min="12803" max="12803" width="10" style="81" customWidth="1"/>
    <col min="12804" max="12805" width="7.81640625" style="81" customWidth="1"/>
    <col min="12806" max="12806" width="17.54296875" style="81" customWidth="1"/>
    <col min="12807" max="13056" width="10.26953125" style="81"/>
    <col min="13057" max="13057" width="8" style="81" customWidth="1"/>
    <col min="13058" max="13058" width="59.1796875" style="81" customWidth="1"/>
    <col min="13059" max="13059" width="10" style="81" customWidth="1"/>
    <col min="13060" max="13061" width="7.81640625" style="81" customWidth="1"/>
    <col min="13062" max="13062" width="17.54296875" style="81" customWidth="1"/>
    <col min="13063" max="13312" width="10.26953125" style="81"/>
    <col min="13313" max="13313" width="8" style="81" customWidth="1"/>
    <col min="13314" max="13314" width="59.1796875" style="81" customWidth="1"/>
    <col min="13315" max="13315" width="10" style="81" customWidth="1"/>
    <col min="13316" max="13317" width="7.81640625" style="81" customWidth="1"/>
    <col min="13318" max="13318" width="17.54296875" style="81" customWidth="1"/>
    <col min="13319" max="13568" width="10.26953125" style="81"/>
    <col min="13569" max="13569" width="8" style="81" customWidth="1"/>
    <col min="13570" max="13570" width="59.1796875" style="81" customWidth="1"/>
    <col min="13571" max="13571" width="10" style="81" customWidth="1"/>
    <col min="13572" max="13573" width="7.81640625" style="81" customWidth="1"/>
    <col min="13574" max="13574" width="17.54296875" style="81" customWidth="1"/>
    <col min="13575" max="13824" width="10.26953125" style="81"/>
    <col min="13825" max="13825" width="8" style="81" customWidth="1"/>
    <col min="13826" max="13826" width="59.1796875" style="81" customWidth="1"/>
    <col min="13827" max="13827" width="10" style="81" customWidth="1"/>
    <col min="13828" max="13829" width="7.81640625" style="81" customWidth="1"/>
    <col min="13830" max="13830" width="17.54296875" style="81" customWidth="1"/>
    <col min="13831" max="14080" width="10.26953125" style="81"/>
    <col min="14081" max="14081" width="8" style="81" customWidth="1"/>
    <col min="14082" max="14082" width="59.1796875" style="81" customWidth="1"/>
    <col min="14083" max="14083" width="10" style="81" customWidth="1"/>
    <col min="14084" max="14085" width="7.81640625" style="81" customWidth="1"/>
    <col min="14086" max="14086" width="17.54296875" style="81" customWidth="1"/>
    <col min="14087" max="14336" width="10.26953125" style="81"/>
    <col min="14337" max="14337" width="8" style="81" customWidth="1"/>
    <col min="14338" max="14338" width="59.1796875" style="81" customWidth="1"/>
    <col min="14339" max="14339" width="10" style="81" customWidth="1"/>
    <col min="14340" max="14341" width="7.81640625" style="81" customWidth="1"/>
    <col min="14342" max="14342" width="17.54296875" style="81" customWidth="1"/>
    <col min="14343" max="14592" width="10.26953125" style="81"/>
    <col min="14593" max="14593" width="8" style="81" customWidth="1"/>
    <col min="14594" max="14594" width="59.1796875" style="81" customWidth="1"/>
    <col min="14595" max="14595" width="10" style="81" customWidth="1"/>
    <col min="14596" max="14597" width="7.81640625" style="81" customWidth="1"/>
    <col min="14598" max="14598" width="17.54296875" style="81" customWidth="1"/>
    <col min="14599" max="14848" width="10.26953125" style="81"/>
    <col min="14849" max="14849" width="8" style="81" customWidth="1"/>
    <col min="14850" max="14850" width="59.1796875" style="81" customWidth="1"/>
    <col min="14851" max="14851" width="10" style="81" customWidth="1"/>
    <col min="14852" max="14853" width="7.81640625" style="81" customWidth="1"/>
    <col min="14854" max="14854" width="17.54296875" style="81" customWidth="1"/>
    <col min="14855" max="15104" width="10.26953125" style="81"/>
    <col min="15105" max="15105" width="8" style="81" customWidth="1"/>
    <col min="15106" max="15106" width="59.1796875" style="81" customWidth="1"/>
    <col min="15107" max="15107" width="10" style="81" customWidth="1"/>
    <col min="15108" max="15109" width="7.81640625" style="81" customWidth="1"/>
    <col min="15110" max="15110" width="17.54296875" style="81" customWidth="1"/>
    <col min="15111" max="15360" width="10.26953125" style="81"/>
    <col min="15361" max="15361" width="8" style="81" customWidth="1"/>
    <col min="15362" max="15362" width="59.1796875" style="81" customWidth="1"/>
    <col min="15363" max="15363" width="10" style="81" customWidth="1"/>
    <col min="15364" max="15365" width="7.81640625" style="81" customWidth="1"/>
    <col min="15366" max="15366" width="17.54296875" style="81" customWidth="1"/>
    <col min="15367" max="15616" width="10.26953125" style="81"/>
    <col min="15617" max="15617" width="8" style="81" customWidth="1"/>
    <col min="15618" max="15618" width="59.1796875" style="81" customWidth="1"/>
    <col min="15619" max="15619" width="10" style="81" customWidth="1"/>
    <col min="15620" max="15621" width="7.81640625" style="81" customWidth="1"/>
    <col min="15622" max="15622" width="17.54296875" style="81" customWidth="1"/>
    <col min="15623" max="15872" width="10.26953125" style="81"/>
    <col min="15873" max="15873" width="8" style="81" customWidth="1"/>
    <col min="15874" max="15874" width="59.1796875" style="81" customWidth="1"/>
    <col min="15875" max="15875" width="10" style="81" customWidth="1"/>
    <col min="15876" max="15877" width="7.81640625" style="81" customWidth="1"/>
    <col min="15878" max="15878" width="17.54296875" style="81" customWidth="1"/>
    <col min="15879" max="16128" width="10.26953125" style="81"/>
    <col min="16129" max="16129" width="8" style="81" customWidth="1"/>
    <col min="16130" max="16130" width="59.1796875" style="81" customWidth="1"/>
    <col min="16131" max="16131" width="10" style="81" customWidth="1"/>
    <col min="16132" max="16133" width="7.81640625" style="81" customWidth="1"/>
    <col min="16134" max="16134" width="17.54296875" style="81" customWidth="1"/>
    <col min="16135" max="16384" width="10.26953125" style="81"/>
  </cols>
  <sheetData>
    <row r="1" spans="1:9" ht="13" x14ac:dyDescent="0.3">
      <c r="A1" s="9" t="s">
        <v>2</v>
      </c>
      <c r="B1" s="10"/>
      <c r="C1" s="77"/>
      <c r="D1" s="77"/>
      <c r="E1" s="78"/>
      <c r="F1" s="79"/>
      <c r="G1" s="80"/>
      <c r="H1" s="78"/>
      <c r="I1" s="76"/>
    </row>
    <row r="2" spans="1:9" ht="13" x14ac:dyDescent="0.3">
      <c r="A2" s="9" t="s">
        <v>1</v>
      </c>
      <c r="B2" s="10"/>
      <c r="C2" s="75"/>
      <c r="D2" s="77"/>
      <c r="E2" s="78"/>
      <c r="F2" s="79"/>
      <c r="G2" s="82"/>
      <c r="H2" s="78"/>
      <c r="I2" s="78"/>
    </row>
    <row r="3" spans="1:9" ht="13" x14ac:dyDescent="0.3">
      <c r="A3" s="16" t="s">
        <v>25</v>
      </c>
      <c r="B3" s="17"/>
      <c r="C3" s="84"/>
      <c r="D3" s="85"/>
      <c r="E3" s="85"/>
      <c r="F3" s="86"/>
      <c r="G3" s="87"/>
    </row>
    <row r="4" spans="1:9" ht="13" x14ac:dyDescent="0.3">
      <c r="A4" s="21" t="str">
        <f>'front sheet'!A21</f>
        <v>WP - 0500 TEMPORARY WORKS SAINSBURY'S FACILITIES</v>
      </c>
      <c r="B4" s="17"/>
      <c r="C4" s="84"/>
      <c r="D4" s="85"/>
      <c r="E4" s="85"/>
      <c r="F4" s="86"/>
      <c r="G4" s="87"/>
    </row>
    <row r="5" spans="1:9" ht="31.5" customHeight="1" x14ac:dyDescent="0.25">
      <c r="A5" s="88"/>
      <c r="B5" s="89"/>
      <c r="F5" s="90"/>
    </row>
    <row r="6" spans="1:9" s="80" customFormat="1" ht="15" customHeight="1" x14ac:dyDescent="0.25">
      <c r="A6" s="91" t="s">
        <v>4</v>
      </c>
      <c r="B6" s="92" t="s">
        <v>5</v>
      </c>
      <c r="C6" s="93" t="s">
        <v>26</v>
      </c>
      <c r="D6" s="26" t="s">
        <v>7</v>
      </c>
      <c r="E6" s="29" t="s">
        <v>8</v>
      </c>
      <c r="F6" s="29" t="s">
        <v>9</v>
      </c>
    </row>
    <row r="7" spans="1:9" x14ac:dyDescent="0.25">
      <c r="A7" s="94"/>
      <c r="B7" s="95"/>
      <c r="C7" s="96"/>
      <c r="D7" s="33"/>
      <c r="E7" s="36" t="s">
        <v>10</v>
      </c>
      <c r="F7" s="36" t="s">
        <v>10</v>
      </c>
    </row>
    <row r="8" spans="1:9" x14ac:dyDescent="0.25">
      <c r="A8" s="97"/>
      <c r="B8" s="98"/>
      <c r="C8" s="99"/>
      <c r="D8" s="100"/>
      <c r="E8" s="99"/>
      <c r="F8" s="101"/>
    </row>
    <row r="9" spans="1:9" x14ac:dyDescent="0.25">
      <c r="A9" s="102">
        <v>1</v>
      </c>
      <c r="B9" s="100" t="s">
        <v>27</v>
      </c>
      <c r="C9" s="99"/>
      <c r="D9" s="100"/>
      <c r="E9" s="99"/>
      <c r="F9" s="103">
        <v>0</v>
      </c>
    </row>
    <row r="10" spans="1:9" x14ac:dyDescent="0.25">
      <c r="A10" s="104"/>
      <c r="B10" s="105"/>
      <c r="C10" s="106"/>
      <c r="D10" s="105"/>
      <c r="E10" s="106"/>
      <c r="F10" s="103"/>
    </row>
    <row r="11" spans="1:9" ht="13" x14ac:dyDescent="0.25">
      <c r="A11" s="107">
        <v>2</v>
      </c>
      <c r="B11" s="105" t="s">
        <v>28</v>
      </c>
      <c r="C11" s="106"/>
      <c r="D11" s="108"/>
      <c r="E11" s="109"/>
      <c r="F11" s="103">
        <v>0</v>
      </c>
    </row>
    <row r="12" spans="1:9" ht="13" x14ac:dyDescent="0.25">
      <c r="A12" s="107"/>
      <c r="B12" s="105"/>
      <c r="C12" s="106"/>
      <c r="D12" s="108"/>
      <c r="E12" s="109"/>
      <c r="F12" s="103"/>
    </row>
    <row r="13" spans="1:9" ht="13" x14ac:dyDescent="0.25">
      <c r="A13" s="107">
        <v>3</v>
      </c>
      <c r="B13" s="105" t="s">
        <v>30</v>
      </c>
      <c r="C13" s="106"/>
      <c r="D13" s="108"/>
      <c r="E13" s="109"/>
      <c r="F13" s="103"/>
    </row>
    <row r="14" spans="1:9" ht="13" x14ac:dyDescent="0.25">
      <c r="A14" s="107"/>
      <c r="B14" s="105"/>
      <c r="C14" s="106"/>
      <c r="D14" s="108"/>
      <c r="E14" s="109"/>
      <c r="F14" s="103"/>
    </row>
    <row r="15" spans="1:9" x14ac:dyDescent="0.25">
      <c r="A15" s="110"/>
      <c r="B15" s="100"/>
      <c r="C15" s="99"/>
      <c r="D15" s="100"/>
      <c r="E15" s="99"/>
      <c r="F15" s="103"/>
    </row>
    <row r="16" spans="1:9" ht="13.5" thickBot="1" x14ac:dyDescent="0.35">
      <c r="A16" s="111"/>
      <c r="B16" s="112" t="s">
        <v>29</v>
      </c>
      <c r="C16" s="99"/>
      <c r="D16" s="113"/>
      <c r="E16" s="114"/>
      <c r="F16" s="115">
        <f>SUM(F8:F12)</f>
        <v>0</v>
      </c>
    </row>
    <row r="17" spans="1:6" ht="13" thickTop="1" x14ac:dyDescent="0.25">
      <c r="A17" s="116"/>
      <c r="B17" s="117"/>
      <c r="C17" s="118"/>
      <c r="D17" s="117"/>
      <c r="E17" s="118"/>
      <c r="F17" s="119"/>
    </row>
    <row r="18" spans="1:6" x14ac:dyDescent="0.25">
      <c r="A18" s="120"/>
      <c r="B18" s="81"/>
      <c r="F18" s="90"/>
    </row>
    <row r="19" spans="1:6" ht="58" x14ac:dyDescent="0.25">
      <c r="A19" s="88"/>
      <c r="B19" s="215" t="s">
        <v>37</v>
      </c>
      <c r="F19" s="90"/>
    </row>
    <row r="20" spans="1:6" x14ac:dyDescent="0.25">
      <c r="A20" s="88"/>
      <c r="F20" s="90"/>
    </row>
    <row r="21" spans="1:6" x14ac:dyDescent="0.25">
      <c r="A21" s="88"/>
      <c r="B21" s="89"/>
      <c r="F21" s="90"/>
    </row>
    <row r="22" spans="1:6" x14ac:dyDescent="0.25">
      <c r="A22" s="88"/>
      <c r="F22" s="90"/>
    </row>
    <row r="23" spans="1:6" x14ac:dyDescent="0.25">
      <c r="A23" s="88"/>
      <c r="B23" s="89"/>
      <c r="F23" s="90"/>
    </row>
    <row r="24" spans="1:6" x14ac:dyDescent="0.25">
      <c r="A24" s="88"/>
      <c r="F24" s="90"/>
    </row>
    <row r="25" spans="1:6" x14ac:dyDescent="0.25">
      <c r="A25" s="88"/>
      <c r="F25" s="90"/>
    </row>
    <row r="26" spans="1:6" x14ac:dyDescent="0.25">
      <c r="A26" s="88"/>
      <c r="F26" s="90"/>
    </row>
    <row r="27" spans="1:6" x14ac:dyDescent="0.25">
      <c r="A27" s="88"/>
      <c r="F27" s="90"/>
    </row>
    <row r="28" spans="1:6" x14ac:dyDescent="0.25">
      <c r="A28" s="88"/>
      <c r="F28" s="90"/>
    </row>
    <row r="29" spans="1:6" x14ac:dyDescent="0.25">
      <c r="A29" s="88"/>
      <c r="F29" s="90"/>
    </row>
    <row r="30" spans="1:6" ht="13" x14ac:dyDescent="0.25">
      <c r="A30" s="88"/>
      <c r="B30" s="83"/>
      <c r="F30" s="90"/>
    </row>
    <row r="31" spans="1:6" x14ac:dyDescent="0.25">
      <c r="A31" s="88"/>
      <c r="B31" s="125"/>
      <c r="F31" s="90"/>
    </row>
    <row r="32" spans="1:6" x14ac:dyDescent="0.25">
      <c r="A32" s="88"/>
      <c r="F32" s="90"/>
    </row>
    <row r="33" spans="1:6" x14ac:dyDescent="0.25">
      <c r="A33" s="88"/>
      <c r="B33" s="89"/>
      <c r="F33" s="90"/>
    </row>
    <row r="34" spans="1:6" x14ac:dyDescent="0.25">
      <c r="A34" s="88"/>
      <c r="B34" s="89"/>
      <c r="F34" s="90"/>
    </row>
    <row r="35" spans="1:6" x14ac:dyDescent="0.25">
      <c r="A35" s="88"/>
      <c r="B35" s="89"/>
      <c r="F35" s="90"/>
    </row>
    <row r="36" spans="1:6" x14ac:dyDescent="0.25">
      <c r="A36" s="88"/>
      <c r="B36" s="89"/>
      <c r="F36" s="90"/>
    </row>
    <row r="37" spans="1:6" x14ac:dyDescent="0.25">
      <c r="A37" s="88"/>
      <c r="B37" s="89"/>
      <c r="F37" s="90"/>
    </row>
    <row r="38" spans="1:6" x14ac:dyDescent="0.25">
      <c r="A38" s="88"/>
      <c r="B38" s="89"/>
      <c r="F38" s="90"/>
    </row>
    <row r="39" spans="1:6" x14ac:dyDescent="0.25">
      <c r="A39" s="88"/>
      <c r="B39" s="89"/>
      <c r="F39" s="90"/>
    </row>
    <row r="40" spans="1:6" x14ac:dyDescent="0.25">
      <c r="A40" s="88"/>
      <c r="F40" s="90"/>
    </row>
    <row r="41" spans="1:6" x14ac:dyDescent="0.25">
      <c r="A41" s="88"/>
      <c r="B41" s="89"/>
      <c r="F41" s="90"/>
    </row>
    <row r="42" spans="1:6" x14ac:dyDescent="0.25">
      <c r="A42" s="88"/>
      <c r="B42" s="89"/>
      <c r="F42" s="90"/>
    </row>
    <row r="43" spans="1:6" x14ac:dyDescent="0.25">
      <c r="A43" s="88"/>
      <c r="B43" s="89"/>
      <c r="F43" s="90"/>
    </row>
    <row r="44" spans="1:6" x14ac:dyDescent="0.25">
      <c r="A44" s="88"/>
      <c r="B44" s="89"/>
      <c r="F44" s="90"/>
    </row>
    <row r="45" spans="1:6" x14ac:dyDescent="0.25">
      <c r="A45" s="88"/>
      <c r="B45" s="89"/>
      <c r="F45" s="90"/>
    </row>
    <row r="46" spans="1:6" x14ac:dyDescent="0.25">
      <c r="A46" s="88"/>
      <c r="B46" s="89"/>
      <c r="F46" s="90"/>
    </row>
    <row r="47" spans="1:6" x14ac:dyDescent="0.25">
      <c r="A47" s="88"/>
      <c r="B47" s="89"/>
      <c r="F47" s="90"/>
    </row>
    <row r="48" spans="1:6" x14ac:dyDescent="0.25">
      <c r="A48" s="88"/>
      <c r="B48" s="89"/>
      <c r="F48" s="90"/>
    </row>
    <row r="49" spans="1:6" x14ac:dyDescent="0.25">
      <c r="A49" s="88"/>
      <c r="B49" s="81"/>
      <c r="F49" s="90"/>
    </row>
    <row r="50" spans="1:6" x14ac:dyDescent="0.25">
      <c r="A50" s="88"/>
      <c r="B50" s="81"/>
      <c r="F50" s="90"/>
    </row>
    <row r="51" spans="1:6" x14ac:dyDescent="0.25">
      <c r="A51" s="88"/>
      <c r="F51" s="90"/>
    </row>
    <row r="52" spans="1:6" x14ac:dyDescent="0.25">
      <c r="A52" s="88"/>
      <c r="B52" s="89"/>
      <c r="F52" s="90"/>
    </row>
    <row r="53" spans="1:6" x14ac:dyDescent="0.25">
      <c r="A53" s="88"/>
      <c r="F53" s="90"/>
    </row>
    <row r="54" spans="1:6" x14ac:dyDescent="0.25">
      <c r="A54" s="88"/>
      <c r="F54" s="90"/>
    </row>
    <row r="55" spans="1:6" x14ac:dyDescent="0.25">
      <c r="A55" s="88"/>
      <c r="F55" s="90"/>
    </row>
    <row r="56" spans="1:6" x14ac:dyDescent="0.25">
      <c r="A56" s="88"/>
      <c r="F56" s="90"/>
    </row>
    <row r="57" spans="1:6" x14ac:dyDescent="0.25">
      <c r="A57" s="88"/>
      <c r="F57" s="90"/>
    </row>
    <row r="58" spans="1:6" x14ac:dyDescent="0.25">
      <c r="A58" s="88"/>
      <c r="F58" s="90"/>
    </row>
    <row r="59" spans="1:6" x14ac:dyDescent="0.25">
      <c r="A59" s="88"/>
      <c r="F59" s="90"/>
    </row>
    <row r="60" spans="1:6" x14ac:dyDescent="0.25">
      <c r="A60" s="88"/>
      <c r="F60" s="90"/>
    </row>
    <row r="61" spans="1:6" x14ac:dyDescent="0.25">
      <c r="A61" s="88"/>
      <c r="F61" s="90"/>
    </row>
    <row r="62" spans="1:6" x14ac:dyDescent="0.25">
      <c r="A62" s="88"/>
      <c r="F62" s="90"/>
    </row>
    <row r="63" spans="1:6" x14ac:dyDescent="0.25">
      <c r="A63" s="88"/>
      <c r="F63" s="90"/>
    </row>
    <row r="64" spans="1:6" x14ac:dyDescent="0.25">
      <c r="A64" s="88"/>
      <c r="F64" s="90"/>
    </row>
    <row r="65" spans="1:6" x14ac:dyDescent="0.25">
      <c r="A65" s="88"/>
      <c r="B65" s="89"/>
      <c r="F65" s="90"/>
    </row>
    <row r="66" spans="1:6" x14ac:dyDescent="0.25">
      <c r="A66" s="88"/>
      <c r="F66" s="90"/>
    </row>
    <row r="67" spans="1:6" x14ac:dyDescent="0.25">
      <c r="A67" s="88"/>
      <c r="F67" s="90"/>
    </row>
    <row r="68" spans="1:6" x14ac:dyDescent="0.25">
      <c r="A68" s="88"/>
      <c r="F68" s="90"/>
    </row>
    <row r="69" spans="1:6" x14ac:dyDescent="0.25">
      <c r="A69" s="126"/>
      <c r="F69" s="90"/>
    </row>
    <row r="70" spans="1:6" x14ac:dyDescent="0.25">
      <c r="A70" s="126"/>
      <c r="B70" s="127"/>
      <c r="F70" s="90"/>
    </row>
    <row r="71" spans="1:6" x14ac:dyDescent="0.25">
      <c r="A71" s="126"/>
      <c r="B71" s="127"/>
      <c r="F71" s="90"/>
    </row>
    <row r="72" spans="1:6" x14ac:dyDescent="0.25">
      <c r="A72" s="126"/>
      <c r="B72" s="127"/>
      <c r="F72" s="90"/>
    </row>
    <row r="73" spans="1:6" x14ac:dyDescent="0.25">
      <c r="A73" s="126"/>
      <c r="B73" s="128"/>
      <c r="F73" s="90"/>
    </row>
    <row r="74" spans="1:6" x14ac:dyDescent="0.25">
      <c r="A74" s="126"/>
      <c r="B74" s="128"/>
      <c r="F74" s="90"/>
    </row>
    <row r="75" spans="1:6" x14ac:dyDescent="0.25">
      <c r="A75" s="126"/>
      <c r="B75" s="89"/>
      <c r="F75" s="90"/>
    </row>
    <row r="76" spans="1:6" x14ac:dyDescent="0.25">
      <c r="A76" s="126"/>
      <c r="B76" s="128"/>
      <c r="F76" s="90"/>
    </row>
    <row r="77" spans="1:6" x14ac:dyDescent="0.25">
      <c r="A77" s="126"/>
      <c r="B77" s="128"/>
      <c r="F77" s="90"/>
    </row>
    <row r="78" spans="1:6" x14ac:dyDescent="0.25">
      <c r="A78" s="126"/>
      <c r="B78" s="128"/>
      <c r="F78" s="90"/>
    </row>
    <row r="79" spans="1:6" x14ac:dyDescent="0.25">
      <c r="A79" s="126"/>
      <c r="B79" s="128"/>
      <c r="F79" s="90"/>
    </row>
    <row r="80" spans="1:6" x14ac:dyDescent="0.25">
      <c r="A80" s="126"/>
      <c r="B80" s="128"/>
      <c r="F80" s="90"/>
    </row>
    <row r="81" spans="1:6" x14ac:dyDescent="0.25">
      <c r="A81" s="126"/>
      <c r="B81" s="81"/>
      <c r="F81" s="90"/>
    </row>
    <row r="82" spans="1:6" x14ac:dyDescent="0.25">
      <c r="A82" s="126"/>
      <c r="B82" s="128"/>
      <c r="F82" s="90"/>
    </row>
    <row r="83" spans="1:6" ht="63" customHeight="1" x14ac:dyDescent="0.25">
      <c r="A83" s="88"/>
      <c r="B83" s="89"/>
      <c r="F83" s="90"/>
    </row>
    <row r="84" spans="1:6" x14ac:dyDescent="0.25">
      <c r="A84" s="88"/>
      <c r="B84" s="89"/>
      <c r="F84" s="90"/>
    </row>
    <row r="85" spans="1:6" ht="63" customHeight="1" x14ac:dyDescent="0.25">
      <c r="A85" s="88"/>
      <c r="B85" s="89"/>
      <c r="F85" s="90"/>
    </row>
    <row r="86" spans="1:6" x14ac:dyDescent="0.25">
      <c r="A86" s="88"/>
      <c r="F86" s="90"/>
    </row>
    <row r="87" spans="1:6" x14ac:dyDescent="0.25">
      <c r="A87" s="88"/>
      <c r="B87" s="89"/>
      <c r="F87" s="90"/>
    </row>
    <row r="88" spans="1:6" x14ac:dyDescent="0.25">
      <c r="A88" s="88"/>
      <c r="B88" s="89"/>
      <c r="F88" s="90"/>
    </row>
    <row r="89" spans="1:6" x14ac:dyDescent="0.25">
      <c r="A89" s="88"/>
      <c r="B89" s="89"/>
      <c r="F89" s="90"/>
    </row>
    <row r="90" spans="1:6" x14ac:dyDescent="0.25">
      <c r="A90" s="88"/>
      <c r="F90" s="90"/>
    </row>
    <row r="91" spans="1:6" x14ac:dyDescent="0.25">
      <c r="A91" s="88"/>
      <c r="B91" s="89"/>
      <c r="F91" s="90"/>
    </row>
    <row r="92" spans="1:6" x14ac:dyDescent="0.25">
      <c r="A92" s="88"/>
      <c r="B92" s="89"/>
      <c r="F92" s="90"/>
    </row>
    <row r="93" spans="1:6" x14ac:dyDescent="0.25">
      <c r="A93" s="88"/>
      <c r="B93" s="89"/>
      <c r="F93" s="90"/>
    </row>
    <row r="94" spans="1:6" x14ac:dyDescent="0.25">
      <c r="A94" s="126"/>
      <c r="B94" s="128"/>
      <c r="F94" s="90"/>
    </row>
    <row r="95" spans="1:6" x14ac:dyDescent="0.25">
      <c r="A95" s="88"/>
      <c r="F95" s="90"/>
    </row>
    <row r="96" spans="1:6" x14ac:dyDescent="0.25">
      <c r="A96" s="88"/>
      <c r="B96" s="89"/>
      <c r="F96" s="90"/>
    </row>
    <row r="97" spans="1:6" x14ac:dyDescent="0.25">
      <c r="A97" s="88"/>
      <c r="B97" s="89"/>
      <c r="F97" s="90"/>
    </row>
    <row r="98" spans="1:6" ht="24" customHeight="1" x14ac:dyDescent="0.3">
      <c r="A98" s="88"/>
      <c r="B98" s="122"/>
      <c r="D98" s="79"/>
      <c r="E98" s="79"/>
      <c r="F98" s="90"/>
    </row>
    <row r="99" spans="1:6" ht="13" x14ac:dyDescent="0.25">
      <c r="A99" s="88"/>
      <c r="B99" s="123"/>
      <c r="F99" s="90"/>
    </row>
    <row r="100" spans="1:6" ht="13" x14ac:dyDescent="0.25">
      <c r="A100" s="88"/>
      <c r="B100" s="123"/>
      <c r="F100" s="90"/>
    </row>
    <row r="101" spans="1:6" ht="13" x14ac:dyDescent="0.25">
      <c r="A101" s="88"/>
      <c r="B101" s="123"/>
      <c r="F101" s="90"/>
    </row>
    <row r="102" spans="1:6" ht="13" x14ac:dyDescent="0.25">
      <c r="A102" s="88"/>
      <c r="B102" s="123"/>
      <c r="F102" s="90"/>
    </row>
    <row r="103" spans="1:6" x14ac:dyDescent="0.25">
      <c r="A103" s="88"/>
      <c r="B103" s="89"/>
      <c r="F103" s="90"/>
    </row>
    <row r="104" spans="1:6" ht="13" x14ac:dyDescent="0.3">
      <c r="A104" s="88"/>
      <c r="B104" s="122"/>
      <c r="D104" s="79"/>
      <c r="E104" s="79"/>
      <c r="F104" s="90"/>
    </row>
    <row r="105" spans="1:6" x14ac:dyDescent="0.25">
      <c r="A105" s="88"/>
      <c r="B105" s="81"/>
      <c r="F105" s="90"/>
    </row>
    <row r="106" spans="1:6" ht="13" x14ac:dyDescent="0.3">
      <c r="A106" s="88"/>
      <c r="B106" s="122"/>
      <c r="D106" s="79"/>
      <c r="E106" s="79"/>
    </row>
    <row r="107" spans="1:6" ht="13" x14ac:dyDescent="0.3">
      <c r="A107" s="88"/>
      <c r="B107" s="122"/>
      <c r="D107" s="79"/>
      <c r="E107" s="79"/>
    </row>
    <row r="108" spans="1:6" x14ac:dyDescent="0.25">
      <c r="A108" s="88"/>
      <c r="F108" s="90"/>
    </row>
    <row r="109" spans="1:6" ht="13" x14ac:dyDescent="0.3">
      <c r="A109" s="88"/>
      <c r="B109" s="122"/>
      <c r="D109" s="79"/>
      <c r="E109" s="79"/>
      <c r="F109" s="90"/>
    </row>
    <row r="110" spans="1:6" x14ac:dyDescent="0.25">
      <c r="A110" s="88"/>
      <c r="F110" s="90"/>
    </row>
    <row r="111" spans="1:6" x14ac:dyDescent="0.25">
      <c r="A111" s="88"/>
      <c r="F111" s="90"/>
    </row>
    <row r="112" spans="1:6" x14ac:dyDescent="0.25">
      <c r="A112" s="88"/>
      <c r="F112" s="90"/>
    </row>
    <row r="113" spans="1:6" x14ac:dyDescent="0.25">
      <c r="A113" s="88"/>
      <c r="F113" s="90"/>
    </row>
    <row r="114" spans="1:6" x14ac:dyDescent="0.25">
      <c r="A114" s="88"/>
      <c r="F114" s="90"/>
    </row>
    <row r="115" spans="1:6" x14ac:dyDescent="0.25">
      <c r="A115" s="88"/>
      <c r="F115" s="90"/>
    </row>
    <row r="116" spans="1:6" x14ac:dyDescent="0.25">
      <c r="A116" s="88"/>
      <c r="F116" s="90"/>
    </row>
    <row r="117" spans="1:6" x14ac:dyDescent="0.25">
      <c r="A117" s="88"/>
      <c r="F117" s="90"/>
    </row>
    <row r="118" spans="1:6" x14ac:dyDescent="0.25">
      <c r="A118" s="88"/>
      <c r="F118" s="90"/>
    </row>
    <row r="119" spans="1:6" x14ac:dyDescent="0.25">
      <c r="A119" s="88"/>
      <c r="F119" s="90"/>
    </row>
    <row r="120" spans="1:6" x14ac:dyDescent="0.25">
      <c r="A120" s="88"/>
      <c r="F120" s="90"/>
    </row>
    <row r="121" spans="1:6" x14ac:dyDescent="0.25">
      <c r="A121" s="88"/>
      <c r="F121" s="90"/>
    </row>
    <row r="122" spans="1:6" x14ac:dyDescent="0.25">
      <c r="A122" s="88"/>
      <c r="F122" s="90"/>
    </row>
    <row r="123" spans="1:6" x14ac:dyDescent="0.25">
      <c r="A123" s="88"/>
      <c r="F123" s="90"/>
    </row>
    <row r="124" spans="1:6" x14ac:dyDescent="0.25">
      <c r="A124" s="88"/>
      <c r="F124" s="90"/>
    </row>
    <row r="125" spans="1:6" x14ac:dyDescent="0.25">
      <c r="A125" s="88"/>
      <c r="F125" s="90"/>
    </row>
    <row r="126" spans="1:6" x14ac:dyDescent="0.25">
      <c r="A126" s="88"/>
      <c r="F126" s="90"/>
    </row>
    <row r="127" spans="1:6" x14ac:dyDescent="0.25">
      <c r="A127" s="88"/>
      <c r="F127" s="90"/>
    </row>
  </sheetData>
  <pageMargins left="0.7" right="0.7" top="0.75" bottom="0.75" header="0.3" footer="0.3"/>
  <pageSetup paperSize="9" scale="7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52"/>
  <sheetViews>
    <sheetView view="pageBreakPreview" topLeftCell="A28" zoomScaleNormal="100" zoomScaleSheetLayoutView="100" workbookViewId="0">
      <selection activeCell="B45" sqref="B45"/>
    </sheetView>
  </sheetViews>
  <sheetFormatPr defaultRowHeight="12.5" x14ac:dyDescent="0.25"/>
  <cols>
    <col min="1" max="1" width="5.54296875" style="72" customWidth="1"/>
    <col min="2" max="2" width="51.7265625" style="73" customWidth="1"/>
    <col min="3" max="3" width="1.81640625" style="15" customWidth="1"/>
    <col min="4" max="4" width="13.81640625" style="15" customWidth="1"/>
    <col min="5" max="5" width="8.1796875" style="15" customWidth="1"/>
    <col min="6" max="6" width="12" style="74" customWidth="1"/>
    <col min="7" max="7" width="19.1796875" style="74" customWidth="1"/>
    <col min="8" max="256" width="9.1796875" style="15"/>
    <col min="257" max="257" width="5.54296875" style="15" customWidth="1"/>
    <col min="258" max="258" width="51.7265625" style="15" customWidth="1"/>
    <col min="259" max="259" width="1.81640625" style="15" customWidth="1"/>
    <col min="260" max="260" width="13.81640625" style="15" customWidth="1"/>
    <col min="261" max="261" width="8.1796875" style="15" customWidth="1"/>
    <col min="262" max="262" width="12" style="15" customWidth="1"/>
    <col min="263" max="263" width="19.1796875" style="15" customWidth="1"/>
    <col min="264" max="512" width="9.1796875" style="15"/>
    <col min="513" max="513" width="5.54296875" style="15" customWidth="1"/>
    <col min="514" max="514" width="51.7265625" style="15" customWidth="1"/>
    <col min="515" max="515" width="1.81640625" style="15" customWidth="1"/>
    <col min="516" max="516" width="13.81640625" style="15" customWidth="1"/>
    <col min="517" max="517" width="8.1796875" style="15" customWidth="1"/>
    <col min="518" max="518" width="12" style="15" customWidth="1"/>
    <col min="519" max="519" width="19.1796875" style="15" customWidth="1"/>
    <col min="520" max="768" width="9.1796875" style="15"/>
    <col min="769" max="769" width="5.54296875" style="15" customWidth="1"/>
    <col min="770" max="770" width="51.7265625" style="15" customWidth="1"/>
    <col min="771" max="771" width="1.81640625" style="15" customWidth="1"/>
    <col min="772" max="772" width="13.81640625" style="15" customWidth="1"/>
    <col min="773" max="773" width="8.1796875" style="15" customWidth="1"/>
    <col min="774" max="774" width="12" style="15" customWidth="1"/>
    <col min="775" max="775" width="19.1796875" style="15" customWidth="1"/>
    <col min="776" max="1024" width="9.1796875" style="15"/>
    <col min="1025" max="1025" width="5.54296875" style="15" customWidth="1"/>
    <col min="1026" max="1026" width="51.7265625" style="15" customWidth="1"/>
    <col min="1027" max="1027" width="1.81640625" style="15" customWidth="1"/>
    <col min="1028" max="1028" width="13.81640625" style="15" customWidth="1"/>
    <col min="1029" max="1029" width="8.1796875" style="15" customWidth="1"/>
    <col min="1030" max="1030" width="12" style="15" customWidth="1"/>
    <col min="1031" max="1031" width="19.1796875" style="15" customWidth="1"/>
    <col min="1032" max="1280" width="9.1796875" style="15"/>
    <col min="1281" max="1281" width="5.54296875" style="15" customWidth="1"/>
    <col min="1282" max="1282" width="51.7265625" style="15" customWidth="1"/>
    <col min="1283" max="1283" width="1.81640625" style="15" customWidth="1"/>
    <col min="1284" max="1284" width="13.81640625" style="15" customWidth="1"/>
    <col min="1285" max="1285" width="8.1796875" style="15" customWidth="1"/>
    <col min="1286" max="1286" width="12" style="15" customWidth="1"/>
    <col min="1287" max="1287" width="19.1796875" style="15" customWidth="1"/>
    <col min="1288" max="1536" width="9.1796875" style="15"/>
    <col min="1537" max="1537" width="5.54296875" style="15" customWidth="1"/>
    <col min="1538" max="1538" width="51.7265625" style="15" customWidth="1"/>
    <col min="1539" max="1539" width="1.81640625" style="15" customWidth="1"/>
    <col min="1540" max="1540" width="13.81640625" style="15" customWidth="1"/>
    <col min="1541" max="1541" width="8.1796875" style="15" customWidth="1"/>
    <col min="1542" max="1542" width="12" style="15" customWidth="1"/>
    <col min="1543" max="1543" width="19.1796875" style="15" customWidth="1"/>
    <col min="1544" max="1792" width="9.1796875" style="15"/>
    <col min="1793" max="1793" width="5.54296875" style="15" customWidth="1"/>
    <col min="1794" max="1794" width="51.7265625" style="15" customWidth="1"/>
    <col min="1795" max="1795" width="1.81640625" style="15" customWidth="1"/>
    <col min="1796" max="1796" width="13.81640625" style="15" customWidth="1"/>
    <col min="1797" max="1797" width="8.1796875" style="15" customWidth="1"/>
    <col min="1798" max="1798" width="12" style="15" customWidth="1"/>
    <col min="1799" max="1799" width="19.1796875" style="15" customWidth="1"/>
    <col min="1800" max="2048" width="9.1796875" style="15"/>
    <col min="2049" max="2049" width="5.54296875" style="15" customWidth="1"/>
    <col min="2050" max="2050" width="51.7265625" style="15" customWidth="1"/>
    <col min="2051" max="2051" width="1.81640625" style="15" customWidth="1"/>
    <col min="2052" max="2052" width="13.81640625" style="15" customWidth="1"/>
    <col min="2053" max="2053" width="8.1796875" style="15" customWidth="1"/>
    <col min="2054" max="2054" width="12" style="15" customWidth="1"/>
    <col min="2055" max="2055" width="19.1796875" style="15" customWidth="1"/>
    <col min="2056" max="2304" width="9.1796875" style="15"/>
    <col min="2305" max="2305" width="5.54296875" style="15" customWidth="1"/>
    <col min="2306" max="2306" width="51.7265625" style="15" customWidth="1"/>
    <col min="2307" max="2307" width="1.81640625" style="15" customWidth="1"/>
    <col min="2308" max="2308" width="13.81640625" style="15" customWidth="1"/>
    <col min="2309" max="2309" width="8.1796875" style="15" customWidth="1"/>
    <col min="2310" max="2310" width="12" style="15" customWidth="1"/>
    <col min="2311" max="2311" width="19.1796875" style="15" customWidth="1"/>
    <col min="2312" max="2560" width="9.1796875" style="15"/>
    <col min="2561" max="2561" width="5.54296875" style="15" customWidth="1"/>
    <col min="2562" max="2562" width="51.7265625" style="15" customWidth="1"/>
    <col min="2563" max="2563" width="1.81640625" style="15" customWidth="1"/>
    <col min="2564" max="2564" width="13.81640625" style="15" customWidth="1"/>
    <col min="2565" max="2565" width="8.1796875" style="15" customWidth="1"/>
    <col min="2566" max="2566" width="12" style="15" customWidth="1"/>
    <col min="2567" max="2567" width="19.1796875" style="15" customWidth="1"/>
    <col min="2568" max="2816" width="9.1796875" style="15"/>
    <col min="2817" max="2817" width="5.54296875" style="15" customWidth="1"/>
    <col min="2818" max="2818" width="51.7265625" style="15" customWidth="1"/>
    <col min="2819" max="2819" width="1.81640625" style="15" customWidth="1"/>
    <col min="2820" max="2820" width="13.81640625" style="15" customWidth="1"/>
    <col min="2821" max="2821" width="8.1796875" style="15" customWidth="1"/>
    <col min="2822" max="2822" width="12" style="15" customWidth="1"/>
    <col min="2823" max="2823" width="19.1796875" style="15" customWidth="1"/>
    <col min="2824" max="3072" width="9.1796875" style="15"/>
    <col min="3073" max="3073" width="5.54296875" style="15" customWidth="1"/>
    <col min="3074" max="3074" width="51.7265625" style="15" customWidth="1"/>
    <col min="3075" max="3075" width="1.81640625" style="15" customWidth="1"/>
    <col min="3076" max="3076" width="13.81640625" style="15" customWidth="1"/>
    <col min="3077" max="3077" width="8.1796875" style="15" customWidth="1"/>
    <col min="3078" max="3078" width="12" style="15" customWidth="1"/>
    <col min="3079" max="3079" width="19.1796875" style="15" customWidth="1"/>
    <col min="3080" max="3328" width="9.1796875" style="15"/>
    <col min="3329" max="3329" width="5.54296875" style="15" customWidth="1"/>
    <col min="3330" max="3330" width="51.7265625" style="15" customWidth="1"/>
    <col min="3331" max="3331" width="1.81640625" style="15" customWidth="1"/>
    <col min="3332" max="3332" width="13.81640625" style="15" customWidth="1"/>
    <col min="3333" max="3333" width="8.1796875" style="15" customWidth="1"/>
    <col min="3334" max="3334" width="12" style="15" customWidth="1"/>
    <col min="3335" max="3335" width="19.1796875" style="15" customWidth="1"/>
    <col min="3336" max="3584" width="9.1796875" style="15"/>
    <col min="3585" max="3585" width="5.54296875" style="15" customWidth="1"/>
    <col min="3586" max="3586" width="51.7265625" style="15" customWidth="1"/>
    <col min="3587" max="3587" width="1.81640625" style="15" customWidth="1"/>
    <col min="3588" max="3588" width="13.81640625" style="15" customWidth="1"/>
    <col min="3589" max="3589" width="8.1796875" style="15" customWidth="1"/>
    <col min="3590" max="3590" width="12" style="15" customWidth="1"/>
    <col min="3591" max="3591" width="19.1796875" style="15" customWidth="1"/>
    <col min="3592" max="3840" width="9.1796875" style="15"/>
    <col min="3841" max="3841" width="5.54296875" style="15" customWidth="1"/>
    <col min="3842" max="3842" width="51.7265625" style="15" customWidth="1"/>
    <col min="3843" max="3843" width="1.81640625" style="15" customWidth="1"/>
    <col min="3844" max="3844" width="13.81640625" style="15" customWidth="1"/>
    <col min="3845" max="3845" width="8.1796875" style="15" customWidth="1"/>
    <col min="3846" max="3846" width="12" style="15" customWidth="1"/>
    <col min="3847" max="3847" width="19.1796875" style="15" customWidth="1"/>
    <col min="3848" max="4096" width="9.1796875" style="15"/>
    <col min="4097" max="4097" width="5.54296875" style="15" customWidth="1"/>
    <col min="4098" max="4098" width="51.7265625" style="15" customWidth="1"/>
    <col min="4099" max="4099" width="1.81640625" style="15" customWidth="1"/>
    <col min="4100" max="4100" width="13.81640625" style="15" customWidth="1"/>
    <col min="4101" max="4101" width="8.1796875" style="15" customWidth="1"/>
    <col min="4102" max="4102" width="12" style="15" customWidth="1"/>
    <col min="4103" max="4103" width="19.1796875" style="15" customWidth="1"/>
    <col min="4104" max="4352" width="9.1796875" style="15"/>
    <col min="4353" max="4353" width="5.54296875" style="15" customWidth="1"/>
    <col min="4354" max="4354" width="51.7265625" style="15" customWidth="1"/>
    <col min="4355" max="4355" width="1.81640625" style="15" customWidth="1"/>
    <col min="4356" max="4356" width="13.81640625" style="15" customWidth="1"/>
    <col min="4357" max="4357" width="8.1796875" style="15" customWidth="1"/>
    <col min="4358" max="4358" width="12" style="15" customWidth="1"/>
    <col min="4359" max="4359" width="19.1796875" style="15" customWidth="1"/>
    <col min="4360" max="4608" width="9.1796875" style="15"/>
    <col min="4609" max="4609" width="5.54296875" style="15" customWidth="1"/>
    <col min="4610" max="4610" width="51.7265625" style="15" customWidth="1"/>
    <col min="4611" max="4611" width="1.81640625" style="15" customWidth="1"/>
    <col min="4612" max="4612" width="13.81640625" style="15" customWidth="1"/>
    <col min="4613" max="4613" width="8.1796875" style="15" customWidth="1"/>
    <col min="4614" max="4614" width="12" style="15" customWidth="1"/>
    <col min="4615" max="4615" width="19.1796875" style="15" customWidth="1"/>
    <col min="4616" max="4864" width="9.1796875" style="15"/>
    <col min="4865" max="4865" width="5.54296875" style="15" customWidth="1"/>
    <col min="4866" max="4866" width="51.7265625" style="15" customWidth="1"/>
    <col min="4867" max="4867" width="1.81640625" style="15" customWidth="1"/>
    <col min="4868" max="4868" width="13.81640625" style="15" customWidth="1"/>
    <col min="4869" max="4869" width="8.1796875" style="15" customWidth="1"/>
    <col min="4870" max="4870" width="12" style="15" customWidth="1"/>
    <col min="4871" max="4871" width="19.1796875" style="15" customWidth="1"/>
    <col min="4872" max="5120" width="9.1796875" style="15"/>
    <col min="5121" max="5121" width="5.54296875" style="15" customWidth="1"/>
    <col min="5122" max="5122" width="51.7265625" style="15" customWidth="1"/>
    <col min="5123" max="5123" width="1.81640625" style="15" customWidth="1"/>
    <col min="5124" max="5124" width="13.81640625" style="15" customWidth="1"/>
    <col min="5125" max="5125" width="8.1796875" style="15" customWidth="1"/>
    <col min="5126" max="5126" width="12" style="15" customWidth="1"/>
    <col min="5127" max="5127" width="19.1796875" style="15" customWidth="1"/>
    <col min="5128" max="5376" width="9.1796875" style="15"/>
    <col min="5377" max="5377" width="5.54296875" style="15" customWidth="1"/>
    <col min="5378" max="5378" width="51.7265625" style="15" customWidth="1"/>
    <col min="5379" max="5379" width="1.81640625" style="15" customWidth="1"/>
    <col min="5380" max="5380" width="13.81640625" style="15" customWidth="1"/>
    <col min="5381" max="5381" width="8.1796875" style="15" customWidth="1"/>
    <col min="5382" max="5382" width="12" style="15" customWidth="1"/>
    <col min="5383" max="5383" width="19.1796875" style="15" customWidth="1"/>
    <col min="5384" max="5632" width="9.1796875" style="15"/>
    <col min="5633" max="5633" width="5.54296875" style="15" customWidth="1"/>
    <col min="5634" max="5634" width="51.7265625" style="15" customWidth="1"/>
    <col min="5635" max="5635" width="1.81640625" style="15" customWidth="1"/>
    <col min="5636" max="5636" width="13.81640625" style="15" customWidth="1"/>
    <col min="5637" max="5637" width="8.1796875" style="15" customWidth="1"/>
    <col min="5638" max="5638" width="12" style="15" customWidth="1"/>
    <col min="5639" max="5639" width="19.1796875" style="15" customWidth="1"/>
    <col min="5640" max="5888" width="9.1796875" style="15"/>
    <col min="5889" max="5889" width="5.54296875" style="15" customWidth="1"/>
    <col min="5890" max="5890" width="51.7265625" style="15" customWidth="1"/>
    <col min="5891" max="5891" width="1.81640625" style="15" customWidth="1"/>
    <col min="5892" max="5892" width="13.81640625" style="15" customWidth="1"/>
    <col min="5893" max="5893" width="8.1796875" style="15" customWidth="1"/>
    <col min="5894" max="5894" width="12" style="15" customWidth="1"/>
    <col min="5895" max="5895" width="19.1796875" style="15" customWidth="1"/>
    <col min="5896" max="6144" width="9.1796875" style="15"/>
    <col min="6145" max="6145" width="5.54296875" style="15" customWidth="1"/>
    <col min="6146" max="6146" width="51.7265625" style="15" customWidth="1"/>
    <col min="6147" max="6147" width="1.81640625" style="15" customWidth="1"/>
    <col min="6148" max="6148" width="13.81640625" style="15" customWidth="1"/>
    <col min="6149" max="6149" width="8.1796875" style="15" customWidth="1"/>
    <col min="6150" max="6150" width="12" style="15" customWidth="1"/>
    <col min="6151" max="6151" width="19.1796875" style="15" customWidth="1"/>
    <col min="6152" max="6400" width="9.1796875" style="15"/>
    <col min="6401" max="6401" width="5.54296875" style="15" customWidth="1"/>
    <col min="6402" max="6402" width="51.7265625" style="15" customWidth="1"/>
    <col min="6403" max="6403" width="1.81640625" style="15" customWidth="1"/>
    <col min="6404" max="6404" width="13.81640625" style="15" customWidth="1"/>
    <col min="6405" max="6405" width="8.1796875" style="15" customWidth="1"/>
    <col min="6406" max="6406" width="12" style="15" customWidth="1"/>
    <col min="6407" max="6407" width="19.1796875" style="15" customWidth="1"/>
    <col min="6408" max="6656" width="9.1796875" style="15"/>
    <col min="6657" max="6657" width="5.54296875" style="15" customWidth="1"/>
    <col min="6658" max="6658" width="51.7265625" style="15" customWidth="1"/>
    <col min="6659" max="6659" width="1.81640625" style="15" customWidth="1"/>
    <col min="6660" max="6660" width="13.81640625" style="15" customWidth="1"/>
    <col min="6661" max="6661" width="8.1796875" style="15" customWidth="1"/>
    <col min="6662" max="6662" width="12" style="15" customWidth="1"/>
    <col min="6663" max="6663" width="19.1796875" style="15" customWidth="1"/>
    <col min="6664" max="6912" width="9.1796875" style="15"/>
    <col min="6913" max="6913" width="5.54296875" style="15" customWidth="1"/>
    <col min="6914" max="6914" width="51.7265625" style="15" customWidth="1"/>
    <col min="6915" max="6915" width="1.81640625" style="15" customWidth="1"/>
    <col min="6916" max="6916" width="13.81640625" style="15" customWidth="1"/>
    <col min="6917" max="6917" width="8.1796875" style="15" customWidth="1"/>
    <col min="6918" max="6918" width="12" style="15" customWidth="1"/>
    <col min="6919" max="6919" width="19.1796875" style="15" customWidth="1"/>
    <col min="6920" max="7168" width="9.1796875" style="15"/>
    <col min="7169" max="7169" width="5.54296875" style="15" customWidth="1"/>
    <col min="7170" max="7170" width="51.7265625" style="15" customWidth="1"/>
    <col min="7171" max="7171" width="1.81640625" style="15" customWidth="1"/>
    <col min="7172" max="7172" width="13.81640625" style="15" customWidth="1"/>
    <col min="7173" max="7173" width="8.1796875" style="15" customWidth="1"/>
    <col min="7174" max="7174" width="12" style="15" customWidth="1"/>
    <col min="7175" max="7175" width="19.1796875" style="15" customWidth="1"/>
    <col min="7176" max="7424" width="9.1796875" style="15"/>
    <col min="7425" max="7425" width="5.54296875" style="15" customWidth="1"/>
    <col min="7426" max="7426" width="51.7265625" style="15" customWidth="1"/>
    <col min="7427" max="7427" width="1.81640625" style="15" customWidth="1"/>
    <col min="7428" max="7428" width="13.81640625" style="15" customWidth="1"/>
    <col min="7429" max="7429" width="8.1796875" style="15" customWidth="1"/>
    <col min="7430" max="7430" width="12" style="15" customWidth="1"/>
    <col min="7431" max="7431" width="19.1796875" style="15" customWidth="1"/>
    <col min="7432" max="7680" width="9.1796875" style="15"/>
    <col min="7681" max="7681" width="5.54296875" style="15" customWidth="1"/>
    <col min="7682" max="7682" width="51.7265625" style="15" customWidth="1"/>
    <col min="7683" max="7683" width="1.81640625" style="15" customWidth="1"/>
    <col min="7684" max="7684" width="13.81640625" style="15" customWidth="1"/>
    <col min="7685" max="7685" width="8.1796875" style="15" customWidth="1"/>
    <col min="7686" max="7686" width="12" style="15" customWidth="1"/>
    <col min="7687" max="7687" width="19.1796875" style="15" customWidth="1"/>
    <col min="7688" max="7936" width="9.1796875" style="15"/>
    <col min="7937" max="7937" width="5.54296875" style="15" customWidth="1"/>
    <col min="7938" max="7938" width="51.7265625" style="15" customWidth="1"/>
    <col min="7939" max="7939" width="1.81640625" style="15" customWidth="1"/>
    <col min="7940" max="7940" width="13.81640625" style="15" customWidth="1"/>
    <col min="7941" max="7941" width="8.1796875" style="15" customWidth="1"/>
    <col min="7942" max="7942" width="12" style="15" customWidth="1"/>
    <col min="7943" max="7943" width="19.1796875" style="15" customWidth="1"/>
    <col min="7944" max="8192" width="9.1796875" style="15"/>
    <col min="8193" max="8193" width="5.54296875" style="15" customWidth="1"/>
    <col min="8194" max="8194" width="51.7265625" style="15" customWidth="1"/>
    <col min="8195" max="8195" width="1.81640625" style="15" customWidth="1"/>
    <col min="8196" max="8196" width="13.81640625" style="15" customWidth="1"/>
    <col min="8197" max="8197" width="8.1796875" style="15" customWidth="1"/>
    <col min="8198" max="8198" width="12" style="15" customWidth="1"/>
    <col min="8199" max="8199" width="19.1796875" style="15" customWidth="1"/>
    <col min="8200" max="8448" width="9.1796875" style="15"/>
    <col min="8449" max="8449" width="5.54296875" style="15" customWidth="1"/>
    <col min="8450" max="8450" width="51.7265625" style="15" customWidth="1"/>
    <col min="8451" max="8451" width="1.81640625" style="15" customWidth="1"/>
    <col min="8452" max="8452" width="13.81640625" style="15" customWidth="1"/>
    <col min="8453" max="8453" width="8.1796875" style="15" customWidth="1"/>
    <col min="8454" max="8454" width="12" style="15" customWidth="1"/>
    <col min="8455" max="8455" width="19.1796875" style="15" customWidth="1"/>
    <col min="8456" max="8704" width="9.1796875" style="15"/>
    <col min="8705" max="8705" width="5.54296875" style="15" customWidth="1"/>
    <col min="8706" max="8706" width="51.7265625" style="15" customWidth="1"/>
    <col min="8707" max="8707" width="1.81640625" style="15" customWidth="1"/>
    <col min="8708" max="8708" width="13.81640625" style="15" customWidth="1"/>
    <col min="8709" max="8709" width="8.1796875" style="15" customWidth="1"/>
    <col min="8710" max="8710" width="12" style="15" customWidth="1"/>
    <col min="8711" max="8711" width="19.1796875" style="15" customWidth="1"/>
    <col min="8712" max="8960" width="9.1796875" style="15"/>
    <col min="8961" max="8961" width="5.54296875" style="15" customWidth="1"/>
    <col min="8962" max="8962" width="51.7265625" style="15" customWidth="1"/>
    <col min="8963" max="8963" width="1.81640625" style="15" customWidth="1"/>
    <col min="8964" max="8964" width="13.81640625" style="15" customWidth="1"/>
    <col min="8965" max="8965" width="8.1796875" style="15" customWidth="1"/>
    <col min="8966" max="8966" width="12" style="15" customWidth="1"/>
    <col min="8967" max="8967" width="19.1796875" style="15" customWidth="1"/>
    <col min="8968" max="9216" width="9.1796875" style="15"/>
    <col min="9217" max="9217" width="5.54296875" style="15" customWidth="1"/>
    <col min="9218" max="9218" width="51.7265625" style="15" customWidth="1"/>
    <col min="9219" max="9219" width="1.81640625" style="15" customWidth="1"/>
    <col min="9220" max="9220" width="13.81640625" style="15" customWidth="1"/>
    <col min="9221" max="9221" width="8.1796875" style="15" customWidth="1"/>
    <col min="9222" max="9222" width="12" style="15" customWidth="1"/>
    <col min="9223" max="9223" width="19.1796875" style="15" customWidth="1"/>
    <col min="9224" max="9472" width="9.1796875" style="15"/>
    <col min="9473" max="9473" width="5.54296875" style="15" customWidth="1"/>
    <col min="9474" max="9474" width="51.7265625" style="15" customWidth="1"/>
    <col min="9475" max="9475" width="1.81640625" style="15" customWidth="1"/>
    <col min="9476" max="9476" width="13.81640625" style="15" customWidth="1"/>
    <col min="9477" max="9477" width="8.1796875" style="15" customWidth="1"/>
    <col min="9478" max="9478" width="12" style="15" customWidth="1"/>
    <col min="9479" max="9479" width="19.1796875" style="15" customWidth="1"/>
    <col min="9480" max="9728" width="9.1796875" style="15"/>
    <col min="9729" max="9729" width="5.54296875" style="15" customWidth="1"/>
    <col min="9730" max="9730" width="51.7265625" style="15" customWidth="1"/>
    <col min="9731" max="9731" width="1.81640625" style="15" customWidth="1"/>
    <col min="9732" max="9732" width="13.81640625" style="15" customWidth="1"/>
    <col min="9733" max="9733" width="8.1796875" style="15" customWidth="1"/>
    <col min="9734" max="9734" width="12" style="15" customWidth="1"/>
    <col min="9735" max="9735" width="19.1796875" style="15" customWidth="1"/>
    <col min="9736" max="9984" width="9.1796875" style="15"/>
    <col min="9985" max="9985" width="5.54296875" style="15" customWidth="1"/>
    <col min="9986" max="9986" width="51.7265625" style="15" customWidth="1"/>
    <col min="9987" max="9987" width="1.81640625" style="15" customWidth="1"/>
    <col min="9988" max="9988" width="13.81640625" style="15" customWidth="1"/>
    <col min="9989" max="9989" width="8.1796875" style="15" customWidth="1"/>
    <col min="9990" max="9990" width="12" style="15" customWidth="1"/>
    <col min="9991" max="9991" width="19.1796875" style="15" customWidth="1"/>
    <col min="9992" max="10240" width="9.1796875" style="15"/>
    <col min="10241" max="10241" width="5.54296875" style="15" customWidth="1"/>
    <col min="10242" max="10242" width="51.7265625" style="15" customWidth="1"/>
    <col min="10243" max="10243" width="1.81640625" style="15" customWidth="1"/>
    <col min="10244" max="10244" width="13.81640625" style="15" customWidth="1"/>
    <col min="10245" max="10245" width="8.1796875" style="15" customWidth="1"/>
    <col min="10246" max="10246" width="12" style="15" customWidth="1"/>
    <col min="10247" max="10247" width="19.1796875" style="15" customWidth="1"/>
    <col min="10248" max="10496" width="9.1796875" style="15"/>
    <col min="10497" max="10497" width="5.54296875" style="15" customWidth="1"/>
    <col min="10498" max="10498" width="51.7265625" style="15" customWidth="1"/>
    <col min="10499" max="10499" width="1.81640625" style="15" customWidth="1"/>
    <col min="10500" max="10500" width="13.81640625" style="15" customWidth="1"/>
    <col min="10501" max="10501" width="8.1796875" style="15" customWidth="1"/>
    <col min="10502" max="10502" width="12" style="15" customWidth="1"/>
    <col min="10503" max="10503" width="19.1796875" style="15" customWidth="1"/>
    <col min="10504" max="10752" width="9.1796875" style="15"/>
    <col min="10753" max="10753" width="5.54296875" style="15" customWidth="1"/>
    <col min="10754" max="10754" width="51.7265625" style="15" customWidth="1"/>
    <col min="10755" max="10755" width="1.81640625" style="15" customWidth="1"/>
    <col min="10756" max="10756" width="13.81640625" style="15" customWidth="1"/>
    <col min="10757" max="10757" width="8.1796875" style="15" customWidth="1"/>
    <col min="10758" max="10758" width="12" style="15" customWidth="1"/>
    <col min="10759" max="10759" width="19.1796875" style="15" customWidth="1"/>
    <col min="10760" max="11008" width="9.1796875" style="15"/>
    <col min="11009" max="11009" width="5.54296875" style="15" customWidth="1"/>
    <col min="11010" max="11010" width="51.7265625" style="15" customWidth="1"/>
    <col min="11011" max="11011" width="1.81640625" style="15" customWidth="1"/>
    <col min="11012" max="11012" width="13.81640625" style="15" customWidth="1"/>
    <col min="11013" max="11013" width="8.1796875" style="15" customWidth="1"/>
    <col min="11014" max="11014" width="12" style="15" customWidth="1"/>
    <col min="11015" max="11015" width="19.1796875" style="15" customWidth="1"/>
    <col min="11016" max="11264" width="9.1796875" style="15"/>
    <col min="11265" max="11265" width="5.54296875" style="15" customWidth="1"/>
    <col min="11266" max="11266" width="51.7265625" style="15" customWidth="1"/>
    <col min="11267" max="11267" width="1.81640625" style="15" customWidth="1"/>
    <col min="11268" max="11268" width="13.81640625" style="15" customWidth="1"/>
    <col min="11269" max="11269" width="8.1796875" style="15" customWidth="1"/>
    <col min="11270" max="11270" width="12" style="15" customWidth="1"/>
    <col min="11271" max="11271" width="19.1796875" style="15" customWidth="1"/>
    <col min="11272" max="11520" width="9.1796875" style="15"/>
    <col min="11521" max="11521" width="5.54296875" style="15" customWidth="1"/>
    <col min="11522" max="11522" width="51.7265625" style="15" customWidth="1"/>
    <col min="11523" max="11523" width="1.81640625" style="15" customWidth="1"/>
    <col min="11524" max="11524" width="13.81640625" style="15" customWidth="1"/>
    <col min="11525" max="11525" width="8.1796875" style="15" customWidth="1"/>
    <col min="11526" max="11526" width="12" style="15" customWidth="1"/>
    <col min="11527" max="11527" width="19.1796875" style="15" customWidth="1"/>
    <col min="11528" max="11776" width="9.1796875" style="15"/>
    <col min="11777" max="11777" width="5.54296875" style="15" customWidth="1"/>
    <col min="11778" max="11778" width="51.7265625" style="15" customWidth="1"/>
    <col min="11779" max="11779" width="1.81640625" style="15" customWidth="1"/>
    <col min="11780" max="11780" width="13.81640625" style="15" customWidth="1"/>
    <col min="11781" max="11781" width="8.1796875" style="15" customWidth="1"/>
    <col min="11782" max="11782" width="12" style="15" customWidth="1"/>
    <col min="11783" max="11783" width="19.1796875" style="15" customWidth="1"/>
    <col min="11784" max="12032" width="9.1796875" style="15"/>
    <col min="12033" max="12033" width="5.54296875" style="15" customWidth="1"/>
    <col min="12034" max="12034" width="51.7265625" style="15" customWidth="1"/>
    <col min="12035" max="12035" width="1.81640625" style="15" customWidth="1"/>
    <col min="12036" max="12036" width="13.81640625" style="15" customWidth="1"/>
    <col min="12037" max="12037" width="8.1796875" style="15" customWidth="1"/>
    <col min="12038" max="12038" width="12" style="15" customWidth="1"/>
    <col min="12039" max="12039" width="19.1796875" style="15" customWidth="1"/>
    <col min="12040" max="12288" width="9.1796875" style="15"/>
    <col min="12289" max="12289" width="5.54296875" style="15" customWidth="1"/>
    <col min="12290" max="12290" width="51.7265625" style="15" customWidth="1"/>
    <col min="12291" max="12291" width="1.81640625" style="15" customWidth="1"/>
    <col min="12292" max="12292" width="13.81640625" style="15" customWidth="1"/>
    <col min="12293" max="12293" width="8.1796875" style="15" customWidth="1"/>
    <col min="12294" max="12294" width="12" style="15" customWidth="1"/>
    <col min="12295" max="12295" width="19.1796875" style="15" customWidth="1"/>
    <col min="12296" max="12544" width="9.1796875" style="15"/>
    <col min="12545" max="12545" width="5.54296875" style="15" customWidth="1"/>
    <col min="12546" max="12546" width="51.7265625" style="15" customWidth="1"/>
    <col min="12547" max="12547" width="1.81640625" style="15" customWidth="1"/>
    <col min="12548" max="12548" width="13.81640625" style="15" customWidth="1"/>
    <col min="12549" max="12549" width="8.1796875" style="15" customWidth="1"/>
    <col min="12550" max="12550" width="12" style="15" customWidth="1"/>
    <col min="12551" max="12551" width="19.1796875" style="15" customWidth="1"/>
    <col min="12552" max="12800" width="9.1796875" style="15"/>
    <col min="12801" max="12801" width="5.54296875" style="15" customWidth="1"/>
    <col min="12802" max="12802" width="51.7265625" style="15" customWidth="1"/>
    <col min="12803" max="12803" width="1.81640625" style="15" customWidth="1"/>
    <col min="12804" max="12804" width="13.81640625" style="15" customWidth="1"/>
    <col min="12805" max="12805" width="8.1796875" style="15" customWidth="1"/>
    <col min="12806" max="12806" width="12" style="15" customWidth="1"/>
    <col min="12807" max="12807" width="19.1796875" style="15" customWidth="1"/>
    <col min="12808" max="13056" width="9.1796875" style="15"/>
    <col min="13057" max="13057" width="5.54296875" style="15" customWidth="1"/>
    <col min="13058" max="13058" width="51.7265625" style="15" customWidth="1"/>
    <col min="13059" max="13059" width="1.81640625" style="15" customWidth="1"/>
    <col min="13060" max="13060" width="13.81640625" style="15" customWidth="1"/>
    <col min="13061" max="13061" width="8.1796875" style="15" customWidth="1"/>
    <col min="13062" max="13062" width="12" style="15" customWidth="1"/>
    <col min="13063" max="13063" width="19.1796875" style="15" customWidth="1"/>
    <col min="13064" max="13312" width="9.1796875" style="15"/>
    <col min="13313" max="13313" width="5.54296875" style="15" customWidth="1"/>
    <col min="13314" max="13314" width="51.7265625" style="15" customWidth="1"/>
    <col min="13315" max="13315" width="1.81640625" style="15" customWidth="1"/>
    <col min="13316" max="13316" width="13.81640625" style="15" customWidth="1"/>
    <col min="13317" max="13317" width="8.1796875" style="15" customWidth="1"/>
    <col min="13318" max="13318" width="12" style="15" customWidth="1"/>
    <col min="13319" max="13319" width="19.1796875" style="15" customWidth="1"/>
    <col min="13320" max="13568" width="9.1796875" style="15"/>
    <col min="13569" max="13569" width="5.54296875" style="15" customWidth="1"/>
    <col min="13570" max="13570" width="51.7265625" style="15" customWidth="1"/>
    <col min="13571" max="13571" width="1.81640625" style="15" customWidth="1"/>
    <col min="13572" max="13572" width="13.81640625" style="15" customWidth="1"/>
    <col min="13573" max="13573" width="8.1796875" style="15" customWidth="1"/>
    <col min="13574" max="13574" width="12" style="15" customWidth="1"/>
    <col min="13575" max="13575" width="19.1796875" style="15" customWidth="1"/>
    <col min="13576" max="13824" width="9.1796875" style="15"/>
    <col min="13825" max="13825" width="5.54296875" style="15" customWidth="1"/>
    <col min="13826" max="13826" width="51.7265625" style="15" customWidth="1"/>
    <col min="13827" max="13827" width="1.81640625" style="15" customWidth="1"/>
    <col min="13828" max="13828" width="13.81640625" style="15" customWidth="1"/>
    <col min="13829" max="13829" width="8.1796875" style="15" customWidth="1"/>
    <col min="13830" max="13830" width="12" style="15" customWidth="1"/>
    <col min="13831" max="13831" width="19.1796875" style="15" customWidth="1"/>
    <col min="13832" max="14080" width="9.1796875" style="15"/>
    <col min="14081" max="14081" width="5.54296875" style="15" customWidth="1"/>
    <col min="14082" max="14082" width="51.7265625" style="15" customWidth="1"/>
    <col min="14083" max="14083" width="1.81640625" style="15" customWidth="1"/>
    <col min="14084" max="14084" width="13.81640625" style="15" customWidth="1"/>
    <col min="14085" max="14085" width="8.1796875" style="15" customWidth="1"/>
    <col min="14086" max="14086" width="12" style="15" customWidth="1"/>
    <col min="14087" max="14087" width="19.1796875" style="15" customWidth="1"/>
    <col min="14088" max="14336" width="9.1796875" style="15"/>
    <col min="14337" max="14337" width="5.54296875" style="15" customWidth="1"/>
    <col min="14338" max="14338" width="51.7265625" style="15" customWidth="1"/>
    <col min="14339" max="14339" width="1.81640625" style="15" customWidth="1"/>
    <col min="14340" max="14340" width="13.81640625" style="15" customWidth="1"/>
    <col min="14341" max="14341" width="8.1796875" style="15" customWidth="1"/>
    <col min="14342" max="14342" width="12" style="15" customWidth="1"/>
    <col min="14343" max="14343" width="19.1796875" style="15" customWidth="1"/>
    <col min="14344" max="14592" width="9.1796875" style="15"/>
    <col min="14593" max="14593" width="5.54296875" style="15" customWidth="1"/>
    <col min="14594" max="14594" width="51.7265625" style="15" customWidth="1"/>
    <col min="14595" max="14595" width="1.81640625" style="15" customWidth="1"/>
    <col min="14596" max="14596" width="13.81640625" style="15" customWidth="1"/>
    <col min="14597" max="14597" width="8.1796875" style="15" customWidth="1"/>
    <col min="14598" max="14598" width="12" style="15" customWidth="1"/>
    <col min="14599" max="14599" width="19.1796875" style="15" customWidth="1"/>
    <col min="14600" max="14848" width="9.1796875" style="15"/>
    <col min="14849" max="14849" width="5.54296875" style="15" customWidth="1"/>
    <col min="14850" max="14850" width="51.7265625" style="15" customWidth="1"/>
    <col min="14851" max="14851" width="1.81640625" style="15" customWidth="1"/>
    <col min="14852" max="14852" width="13.81640625" style="15" customWidth="1"/>
    <col min="14853" max="14853" width="8.1796875" style="15" customWidth="1"/>
    <col min="14854" max="14854" width="12" style="15" customWidth="1"/>
    <col min="14855" max="14855" width="19.1796875" style="15" customWidth="1"/>
    <col min="14856" max="15104" width="9.1796875" style="15"/>
    <col min="15105" max="15105" width="5.54296875" style="15" customWidth="1"/>
    <col min="15106" max="15106" width="51.7265625" style="15" customWidth="1"/>
    <col min="15107" max="15107" width="1.81640625" style="15" customWidth="1"/>
    <col min="15108" max="15108" width="13.81640625" style="15" customWidth="1"/>
    <col min="15109" max="15109" width="8.1796875" style="15" customWidth="1"/>
    <col min="15110" max="15110" width="12" style="15" customWidth="1"/>
    <col min="15111" max="15111" width="19.1796875" style="15" customWidth="1"/>
    <col min="15112" max="15360" width="9.1796875" style="15"/>
    <col min="15361" max="15361" width="5.54296875" style="15" customWidth="1"/>
    <col min="15362" max="15362" width="51.7265625" style="15" customWidth="1"/>
    <col min="15363" max="15363" width="1.81640625" style="15" customWidth="1"/>
    <col min="15364" max="15364" width="13.81640625" style="15" customWidth="1"/>
    <col min="15365" max="15365" width="8.1796875" style="15" customWidth="1"/>
    <col min="15366" max="15366" width="12" style="15" customWidth="1"/>
    <col min="15367" max="15367" width="19.1796875" style="15" customWidth="1"/>
    <col min="15368" max="15616" width="9.1796875" style="15"/>
    <col min="15617" max="15617" width="5.54296875" style="15" customWidth="1"/>
    <col min="15618" max="15618" width="51.7265625" style="15" customWidth="1"/>
    <col min="15619" max="15619" width="1.81640625" style="15" customWidth="1"/>
    <col min="15620" max="15620" width="13.81640625" style="15" customWidth="1"/>
    <col min="15621" max="15621" width="8.1796875" style="15" customWidth="1"/>
    <col min="15622" max="15622" width="12" style="15" customWidth="1"/>
    <col min="15623" max="15623" width="19.1796875" style="15" customWidth="1"/>
    <col min="15624" max="15872" width="9.1796875" style="15"/>
    <col min="15873" max="15873" width="5.54296875" style="15" customWidth="1"/>
    <col min="15874" max="15874" width="51.7265625" style="15" customWidth="1"/>
    <col min="15875" max="15875" width="1.81640625" style="15" customWidth="1"/>
    <col min="15876" max="15876" width="13.81640625" style="15" customWidth="1"/>
    <col min="15877" max="15877" width="8.1796875" style="15" customWidth="1"/>
    <col min="15878" max="15878" width="12" style="15" customWidth="1"/>
    <col min="15879" max="15879" width="19.1796875" style="15" customWidth="1"/>
    <col min="15880" max="16128" width="9.1796875" style="15"/>
    <col min="16129" max="16129" width="5.54296875" style="15" customWidth="1"/>
    <col min="16130" max="16130" width="51.7265625" style="15" customWidth="1"/>
    <col min="16131" max="16131" width="1.81640625" style="15" customWidth="1"/>
    <col min="16132" max="16132" width="13.81640625" style="15" customWidth="1"/>
    <col min="16133" max="16133" width="8.1796875" style="15" customWidth="1"/>
    <col min="16134" max="16134" width="12" style="15" customWidth="1"/>
    <col min="16135" max="16135" width="19.1796875" style="15" customWidth="1"/>
    <col min="16136" max="16384" width="9.1796875" style="15"/>
  </cols>
  <sheetData>
    <row r="1" spans="1:9" ht="13" x14ac:dyDescent="0.3">
      <c r="A1" s="9" t="s">
        <v>2</v>
      </c>
      <c r="B1" s="10"/>
      <c r="C1" s="11"/>
      <c r="D1" s="11"/>
      <c r="E1" s="12"/>
      <c r="F1" s="12"/>
      <c r="G1" s="13"/>
      <c r="H1" s="12"/>
      <c r="I1" s="14"/>
    </row>
    <row r="2" spans="1:9" ht="13" x14ac:dyDescent="0.3">
      <c r="A2" s="9" t="s">
        <v>1</v>
      </c>
      <c r="B2" s="10"/>
      <c r="C2" s="9"/>
      <c r="D2" s="11"/>
      <c r="E2" s="12"/>
      <c r="F2" s="12"/>
      <c r="G2" s="13"/>
      <c r="H2" s="12"/>
      <c r="I2" s="12"/>
    </row>
    <row r="3" spans="1:9" ht="13" x14ac:dyDescent="0.3">
      <c r="A3" s="16" t="s">
        <v>3</v>
      </c>
      <c r="B3" s="17"/>
      <c r="C3" s="18"/>
      <c r="D3" s="18"/>
      <c r="E3" s="19"/>
      <c r="F3" s="20"/>
      <c r="G3" s="20"/>
    </row>
    <row r="4" spans="1:9" ht="13" x14ac:dyDescent="0.3">
      <c r="A4" s="21" t="str">
        <f>'front sheet'!A21</f>
        <v>WP - 0500 TEMPORARY WORKS SAINSBURY'S FACILITIES</v>
      </c>
      <c r="B4" s="17"/>
      <c r="C4" s="18"/>
      <c r="D4" s="18"/>
      <c r="E4" s="19"/>
      <c r="F4" s="20"/>
      <c r="G4" s="20"/>
    </row>
    <row r="5" spans="1:9" ht="26.25" customHeight="1" x14ac:dyDescent="0.25">
      <c r="A5" s="22"/>
      <c r="B5" s="17"/>
      <c r="C5" s="18"/>
      <c r="D5" s="18"/>
      <c r="E5" s="19"/>
      <c r="F5" s="20"/>
      <c r="G5" s="20"/>
    </row>
    <row r="6" spans="1:9" ht="15.75" customHeight="1" x14ac:dyDescent="0.25">
      <c r="A6" s="23" t="s">
        <v>4</v>
      </c>
      <c r="B6" s="24" t="s">
        <v>5</v>
      </c>
      <c r="C6" s="25"/>
      <c r="D6" s="26" t="s">
        <v>6</v>
      </c>
      <c r="E6" s="27" t="s">
        <v>7</v>
      </c>
      <c r="F6" s="28" t="s">
        <v>8</v>
      </c>
      <c r="G6" s="29" t="s">
        <v>9</v>
      </c>
    </row>
    <row r="7" spans="1:9" x14ac:dyDescent="0.25">
      <c r="A7" s="30"/>
      <c r="B7" s="31"/>
      <c r="C7" s="32"/>
      <c r="D7" s="33"/>
      <c r="E7" s="34"/>
      <c r="F7" s="35" t="s">
        <v>10</v>
      </c>
      <c r="G7" s="36" t="s">
        <v>10</v>
      </c>
    </row>
    <row r="8" spans="1:9" x14ac:dyDescent="0.25">
      <c r="A8" s="37"/>
      <c r="B8" s="38"/>
      <c r="C8" s="39"/>
      <c r="D8" s="40"/>
      <c r="E8" s="41"/>
      <c r="F8" s="42"/>
      <c r="G8" s="43"/>
    </row>
    <row r="9" spans="1:9" ht="25" x14ac:dyDescent="0.25">
      <c r="A9" s="37">
        <v>1</v>
      </c>
      <c r="B9" s="38" t="s">
        <v>11</v>
      </c>
      <c r="C9" s="39"/>
      <c r="D9" s="40">
        <v>1</v>
      </c>
      <c r="E9" s="41" t="s">
        <v>12</v>
      </c>
      <c r="F9" s="44"/>
      <c r="G9" s="45"/>
    </row>
    <row r="10" spans="1:9" x14ac:dyDescent="0.25">
      <c r="A10" s="37"/>
      <c r="B10" s="38"/>
      <c r="C10" s="39"/>
      <c r="D10" s="40"/>
      <c r="E10" s="41"/>
      <c r="F10" s="44"/>
      <c r="G10" s="45"/>
    </row>
    <row r="11" spans="1:9" x14ac:dyDescent="0.25">
      <c r="A11" s="37">
        <v>2</v>
      </c>
      <c r="B11" s="38" t="s">
        <v>13</v>
      </c>
      <c r="C11" s="39"/>
      <c r="D11" s="40">
        <v>1</v>
      </c>
      <c r="E11" s="41" t="s">
        <v>12</v>
      </c>
      <c r="F11" s="44"/>
      <c r="G11" s="45"/>
    </row>
    <row r="12" spans="1:9" x14ac:dyDescent="0.25">
      <c r="A12" s="37"/>
      <c r="B12" s="38"/>
      <c r="C12" s="39"/>
      <c r="D12" s="40"/>
      <c r="E12" s="41"/>
      <c r="F12" s="44"/>
      <c r="G12" s="45"/>
    </row>
    <row r="13" spans="1:9" ht="37.5" x14ac:dyDescent="0.25">
      <c r="A13" s="37">
        <v>3</v>
      </c>
      <c r="B13" s="38" t="s">
        <v>23</v>
      </c>
      <c r="C13" s="39"/>
      <c r="D13" s="40">
        <v>1</v>
      </c>
      <c r="E13" s="41" t="s">
        <v>12</v>
      </c>
      <c r="F13" s="44"/>
      <c r="G13" s="45"/>
    </row>
    <row r="14" spans="1:9" x14ac:dyDescent="0.25">
      <c r="A14" s="37"/>
      <c r="B14" s="38"/>
      <c r="C14" s="39"/>
      <c r="D14" s="40"/>
      <c r="E14" s="41"/>
      <c r="F14" s="44"/>
      <c r="G14" s="45"/>
    </row>
    <row r="15" spans="1:9" x14ac:dyDescent="0.25">
      <c r="A15" s="37">
        <v>4</v>
      </c>
      <c r="B15" s="38" t="s">
        <v>14</v>
      </c>
      <c r="C15" s="39"/>
      <c r="D15" s="40">
        <v>1</v>
      </c>
      <c r="E15" s="41" t="s">
        <v>12</v>
      </c>
      <c r="F15" s="44"/>
      <c r="G15" s="46"/>
    </row>
    <row r="16" spans="1:9" x14ac:dyDescent="0.25">
      <c r="A16" s="47"/>
      <c r="B16" s="38"/>
      <c r="C16" s="39"/>
      <c r="D16" s="40"/>
      <c r="E16" s="41"/>
      <c r="F16" s="44"/>
      <c r="G16" s="45"/>
    </row>
    <row r="17" spans="1:7" ht="25" x14ac:dyDescent="0.25">
      <c r="A17" s="37">
        <v>5</v>
      </c>
      <c r="B17" s="38" t="s">
        <v>15</v>
      </c>
      <c r="C17" s="39"/>
      <c r="D17" s="40">
        <v>1</v>
      </c>
      <c r="E17" s="41" t="s">
        <v>12</v>
      </c>
      <c r="F17" s="44"/>
      <c r="G17" s="45"/>
    </row>
    <row r="18" spans="1:7" x14ac:dyDescent="0.25">
      <c r="A18" s="37"/>
      <c r="B18" s="38"/>
      <c r="C18" s="39"/>
      <c r="D18" s="40"/>
      <c r="E18" s="41"/>
      <c r="F18" s="44"/>
      <c r="G18" s="45"/>
    </row>
    <row r="19" spans="1:7" ht="25" x14ac:dyDescent="0.25">
      <c r="A19" s="37">
        <v>6</v>
      </c>
      <c r="B19" s="38" t="s">
        <v>21</v>
      </c>
      <c r="C19" s="39"/>
      <c r="D19" s="40">
        <v>1</v>
      </c>
      <c r="E19" s="41" t="s">
        <v>12</v>
      </c>
      <c r="F19" s="44"/>
      <c r="G19" s="45"/>
    </row>
    <row r="20" spans="1:7" x14ac:dyDescent="0.25">
      <c r="A20" s="37"/>
      <c r="B20" s="38"/>
      <c r="C20" s="39"/>
      <c r="D20" s="40"/>
      <c r="E20" s="41"/>
      <c r="F20" s="44"/>
      <c r="G20" s="45"/>
    </row>
    <row r="21" spans="1:7" ht="25" x14ac:dyDescent="0.25">
      <c r="A21" s="37">
        <v>7</v>
      </c>
      <c r="B21" s="38" t="s">
        <v>24</v>
      </c>
      <c r="C21" s="39"/>
      <c r="D21" s="40">
        <v>1</v>
      </c>
      <c r="E21" s="41" t="s">
        <v>12</v>
      </c>
      <c r="F21" s="44"/>
      <c r="G21" s="45"/>
    </row>
    <row r="22" spans="1:7" x14ac:dyDescent="0.25">
      <c r="A22" s="37"/>
      <c r="B22" s="38"/>
      <c r="C22" s="39"/>
      <c r="D22" s="40"/>
      <c r="E22" s="41"/>
      <c r="F22" s="44"/>
      <c r="G22" s="45"/>
    </row>
    <row r="23" spans="1:7" x14ac:dyDescent="0.25">
      <c r="A23" s="37">
        <v>8</v>
      </c>
      <c r="B23" s="38" t="s">
        <v>22</v>
      </c>
      <c r="C23" s="39"/>
      <c r="D23" s="40">
        <v>1</v>
      </c>
      <c r="E23" s="41" t="s">
        <v>12</v>
      </c>
      <c r="F23" s="44"/>
      <c r="G23" s="45"/>
    </row>
    <row r="24" spans="1:7" x14ac:dyDescent="0.25">
      <c r="A24" s="37"/>
      <c r="B24" s="38"/>
      <c r="C24" s="39"/>
      <c r="D24" s="40"/>
      <c r="E24" s="41"/>
      <c r="F24" s="44"/>
      <c r="G24" s="45"/>
    </row>
    <row r="25" spans="1:7" x14ac:dyDescent="0.25">
      <c r="A25" s="37">
        <v>9</v>
      </c>
      <c r="B25" s="38" t="s">
        <v>16</v>
      </c>
      <c r="C25" s="39"/>
      <c r="D25" s="40">
        <v>1</v>
      </c>
      <c r="E25" s="41" t="s">
        <v>12</v>
      </c>
      <c r="F25" s="44"/>
      <c r="G25" s="46"/>
    </row>
    <row r="26" spans="1:7" x14ac:dyDescent="0.25">
      <c r="A26" s="37"/>
      <c r="B26" s="38"/>
      <c r="C26" s="39"/>
      <c r="D26" s="40"/>
      <c r="E26" s="41"/>
      <c r="F26" s="44"/>
      <c r="G26" s="45"/>
    </row>
    <row r="27" spans="1:7" x14ac:dyDescent="0.25">
      <c r="A27" s="37">
        <v>10</v>
      </c>
      <c r="B27" s="38" t="s">
        <v>17</v>
      </c>
      <c r="C27" s="39"/>
      <c r="D27" s="40">
        <v>1</v>
      </c>
      <c r="E27" s="41" t="s">
        <v>12</v>
      </c>
      <c r="F27" s="44"/>
      <c r="G27" s="45"/>
    </row>
    <row r="28" spans="1:7" x14ac:dyDescent="0.25">
      <c r="A28" s="37"/>
      <c r="B28" s="38"/>
      <c r="C28" s="39"/>
      <c r="D28" s="40"/>
      <c r="E28" s="41"/>
      <c r="F28" s="44"/>
      <c r="G28" s="45"/>
    </row>
    <row r="29" spans="1:7" x14ac:dyDescent="0.25">
      <c r="A29" s="37">
        <v>11</v>
      </c>
      <c r="B29" s="38" t="s">
        <v>18</v>
      </c>
      <c r="C29" s="39"/>
      <c r="D29" s="40">
        <v>1</v>
      </c>
      <c r="E29" s="41" t="s">
        <v>12</v>
      </c>
      <c r="F29" s="44"/>
      <c r="G29" s="46"/>
    </row>
    <row r="30" spans="1:7" x14ac:dyDescent="0.25">
      <c r="A30" s="47"/>
      <c r="B30" s="38"/>
      <c r="C30" s="39"/>
      <c r="D30" s="40"/>
      <c r="E30" s="41"/>
      <c r="F30" s="44"/>
      <c r="G30" s="45"/>
    </row>
    <row r="31" spans="1:7" ht="25" x14ac:dyDescent="0.25">
      <c r="A31" s="47">
        <v>12</v>
      </c>
      <c r="B31" s="38" t="s">
        <v>19</v>
      </c>
      <c r="C31" s="39"/>
      <c r="D31" s="40">
        <v>1</v>
      </c>
      <c r="E31" s="41" t="s">
        <v>12</v>
      </c>
      <c r="F31" s="44"/>
      <c r="G31" s="45"/>
    </row>
    <row r="32" spans="1:7" x14ac:dyDescent="0.25">
      <c r="A32" s="37"/>
      <c r="B32" s="38"/>
      <c r="C32" s="39"/>
      <c r="D32" s="40"/>
      <c r="E32" s="41"/>
      <c r="F32" s="44"/>
      <c r="G32" s="45"/>
    </row>
    <row r="33" spans="1:7" x14ac:dyDescent="0.25">
      <c r="A33" s="48">
        <v>13</v>
      </c>
      <c r="B33" s="49" t="s">
        <v>40</v>
      </c>
      <c r="C33" s="39"/>
      <c r="D33" s="40">
        <v>1</v>
      </c>
      <c r="E33" s="41" t="s">
        <v>12</v>
      </c>
      <c r="F33" s="44"/>
      <c r="G33" s="46"/>
    </row>
    <row r="34" spans="1:7" x14ac:dyDescent="0.25">
      <c r="A34" s="48"/>
      <c r="B34" s="50"/>
      <c r="C34" s="39"/>
      <c r="D34" s="40"/>
      <c r="E34" s="41"/>
      <c r="F34" s="44"/>
      <c r="G34" s="45"/>
    </row>
    <row r="35" spans="1:7" x14ac:dyDescent="0.25">
      <c r="A35" s="37">
        <v>14</v>
      </c>
      <c r="B35" s="38" t="s">
        <v>35</v>
      </c>
      <c r="C35" s="39"/>
      <c r="D35" s="40">
        <v>1</v>
      </c>
      <c r="E35" s="41" t="s">
        <v>12</v>
      </c>
      <c r="F35" s="44"/>
      <c r="G35" s="46"/>
    </row>
    <row r="36" spans="1:7" x14ac:dyDescent="0.25">
      <c r="A36" s="37"/>
      <c r="B36" s="38"/>
      <c r="C36" s="39"/>
      <c r="D36" s="40"/>
      <c r="E36" s="41"/>
      <c r="F36" s="44"/>
      <c r="G36" s="46"/>
    </row>
    <row r="37" spans="1:7" x14ac:dyDescent="0.25">
      <c r="A37" s="37">
        <v>15</v>
      </c>
      <c r="B37" s="38" t="s">
        <v>42</v>
      </c>
      <c r="C37" s="39"/>
      <c r="D37" s="40">
        <v>1</v>
      </c>
      <c r="E37" s="41" t="s">
        <v>12</v>
      </c>
      <c r="F37" s="44"/>
      <c r="G37" s="46"/>
    </row>
    <row r="38" spans="1:7" x14ac:dyDescent="0.25">
      <c r="A38" s="37"/>
      <c r="B38" s="38"/>
      <c r="C38" s="39"/>
      <c r="D38" s="40"/>
      <c r="E38" s="41"/>
      <c r="F38" s="44"/>
      <c r="G38" s="46"/>
    </row>
    <row r="39" spans="1:7" x14ac:dyDescent="0.25">
      <c r="A39" s="37">
        <v>16</v>
      </c>
      <c r="B39" s="38" t="s">
        <v>43</v>
      </c>
      <c r="C39" s="39"/>
      <c r="D39" s="40">
        <v>1</v>
      </c>
      <c r="E39" s="41" t="s">
        <v>12</v>
      </c>
      <c r="F39" s="44"/>
      <c r="G39" s="46"/>
    </row>
    <row r="40" spans="1:7" x14ac:dyDescent="0.25">
      <c r="A40" s="37"/>
      <c r="B40" s="38"/>
      <c r="C40" s="39"/>
      <c r="D40" s="40"/>
      <c r="E40" s="41"/>
      <c r="F40" s="44"/>
      <c r="G40" s="46"/>
    </row>
    <row r="41" spans="1:7" x14ac:dyDescent="0.25">
      <c r="A41" s="37">
        <v>17</v>
      </c>
      <c r="B41" s="38" t="s">
        <v>44</v>
      </c>
      <c r="C41" s="39"/>
      <c r="D41" s="40">
        <v>1</v>
      </c>
      <c r="E41" s="41" t="s">
        <v>12</v>
      </c>
      <c r="F41" s="44"/>
      <c r="G41" s="46"/>
    </row>
    <row r="42" spans="1:7" x14ac:dyDescent="0.25">
      <c r="A42" s="51"/>
      <c r="B42" s="38"/>
      <c r="C42" s="39"/>
      <c r="D42" s="40"/>
      <c r="E42" s="41"/>
      <c r="F42" s="44"/>
      <c r="G42" s="45"/>
    </row>
    <row r="43" spans="1:7" x14ac:dyDescent="0.25">
      <c r="A43" s="37"/>
      <c r="B43" s="52"/>
      <c r="C43" s="53"/>
      <c r="D43" s="54"/>
      <c r="E43" s="41"/>
      <c r="F43" s="44"/>
      <c r="G43" s="45"/>
    </row>
    <row r="44" spans="1:7" x14ac:dyDescent="0.25">
      <c r="A44" s="37"/>
      <c r="B44" s="52"/>
      <c r="C44" s="53"/>
      <c r="D44" s="54"/>
      <c r="E44" s="41"/>
      <c r="F44" s="44"/>
      <c r="G44" s="45"/>
    </row>
    <row r="45" spans="1:7" x14ac:dyDescent="0.25">
      <c r="A45" s="37"/>
      <c r="B45" s="52"/>
      <c r="C45" s="53"/>
      <c r="D45" s="55"/>
      <c r="E45" s="41"/>
      <c r="F45" s="44"/>
      <c r="G45" s="45"/>
    </row>
    <row r="46" spans="1:7" x14ac:dyDescent="0.25">
      <c r="A46" s="56"/>
      <c r="B46" s="38"/>
      <c r="C46" s="39"/>
      <c r="D46" s="57"/>
      <c r="E46" s="41"/>
      <c r="F46" s="44"/>
      <c r="G46" s="45"/>
    </row>
    <row r="47" spans="1:7" ht="13.5" thickBot="1" x14ac:dyDescent="0.35">
      <c r="A47" s="58"/>
      <c r="B47" s="59" t="s">
        <v>20</v>
      </c>
      <c r="C47" s="60"/>
      <c r="D47" s="61"/>
      <c r="E47" s="62"/>
      <c r="F47" s="63" t="s">
        <v>10</v>
      </c>
      <c r="G47" s="64">
        <f>SUM(G1:G46)</f>
        <v>0</v>
      </c>
    </row>
    <row r="48" spans="1:7" ht="13" thickTop="1" x14ac:dyDescent="0.25">
      <c r="A48" s="65"/>
      <c r="B48" s="66"/>
      <c r="C48" s="67"/>
      <c r="D48" s="68"/>
      <c r="E48" s="69"/>
      <c r="F48" s="70"/>
      <c r="G48" s="71"/>
    </row>
    <row r="52" spans="1:7" s="16" customFormat="1" ht="13" x14ac:dyDescent="0.3">
      <c r="A52" s="72"/>
      <c r="B52" s="73"/>
      <c r="C52" s="15"/>
      <c r="D52" s="15"/>
      <c r="E52" s="15"/>
      <c r="F52" s="74"/>
      <c r="G52" s="74"/>
    </row>
  </sheetData>
  <pageMargins left="0.7" right="0.7" top="0.75" bottom="0.75" header="0.3" footer="0.3"/>
  <pageSetup paperSize="9" scale="7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47"/>
  <sheetViews>
    <sheetView view="pageBreakPreview" zoomScaleNormal="100" zoomScaleSheetLayoutView="100" workbookViewId="0">
      <selection activeCell="B104" sqref="B104"/>
    </sheetView>
  </sheetViews>
  <sheetFormatPr defaultRowHeight="12.5" x14ac:dyDescent="0.35"/>
  <cols>
    <col min="1" max="1" width="8" style="212" customWidth="1"/>
    <col min="2" max="2" width="65" style="173" customWidth="1"/>
    <col min="3" max="4" width="11.26953125" style="199" customWidth="1"/>
    <col min="5" max="5" width="17.54296875" style="199" customWidth="1"/>
    <col min="6" max="6" width="27.1796875" style="200" customWidth="1"/>
    <col min="7" max="256" width="9.1796875" style="173"/>
    <col min="257" max="257" width="8" style="173" customWidth="1"/>
    <col min="258" max="258" width="65" style="173" customWidth="1"/>
    <col min="259" max="260" width="11.26953125" style="173" customWidth="1"/>
    <col min="261" max="261" width="17.54296875" style="173" customWidth="1"/>
    <col min="262" max="262" width="27.1796875" style="173" customWidth="1"/>
    <col min="263" max="512" width="9.1796875" style="173"/>
    <col min="513" max="513" width="8" style="173" customWidth="1"/>
    <col min="514" max="514" width="65" style="173" customWidth="1"/>
    <col min="515" max="516" width="11.26953125" style="173" customWidth="1"/>
    <col min="517" max="517" width="17.54296875" style="173" customWidth="1"/>
    <col min="518" max="518" width="27.1796875" style="173" customWidth="1"/>
    <col min="519" max="768" width="9.1796875" style="173"/>
    <col min="769" max="769" width="8" style="173" customWidth="1"/>
    <col min="770" max="770" width="65" style="173" customWidth="1"/>
    <col min="771" max="772" width="11.26953125" style="173" customWidth="1"/>
    <col min="773" max="773" width="17.54296875" style="173" customWidth="1"/>
    <col min="774" max="774" width="27.1796875" style="173" customWidth="1"/>
    <col min="775" max="1024" width="9.1796875" style="173"/>
    <col min="1025" max="1025" width="8" style="173" customWidth="1"/>
    <col min="1026" max="1026" width="65" style="173" customWidth="1"/>
    <col min="1027" max="1028" width="11.26953125" style="173" customWidth="1"/>
    <col min="1029" max="1029" width="17.54296875" style="173" customWidth="1"/>
    <col min="1030" max="1030" width="27.1796875" style="173" customWidth="1"/>
    <col min="1031" max="1280" width="9.1796875" style="173"/>
    <col min="1281" max="1281" width="8" style="173" customWidth="1"/>
    <col min="1282" max="1282" width="65" style="173" customWidth="1"/>
    <col min="1283" max="1284" width="11.26953125" style="173" customWidth="1"/>
    <col min="1285" max="1285" width="17.54296875" style="173" customWidth="1"/>
    <col min="1286" max="1286" width="27.1796875" style="173" customWidth="1"/>
    <col min="1287" max="1536" width="9.1796875" style="173"/>
    <col min="1537" max="1537" width="8" style="173" customWidth="1"/>
    <col min="1538" max="1538" width="65" style="173" customWidth="1"/>
    <col min="1539" max="1540" width="11.26953125" style="173" customWidth="1"/>
    <col min="1541" max="1541" width="17.54296875" style="173" customWidth="1"/>
    <col min="1542" max="1542" width="27.1796875" style="173" customWidth="1"/>
    <col min="1543" max="1792" width="9.1796875" style="173"/>
    <col min="1793" max="1793" width="8" style="173" customWidth="1"/>
    <col min="1794" max="1794" width="65" style="173" customWidth="1"/>
    <col min="1795" max="1796" width="11.26953125" style="173" customWidth="1"/>
    <col min="1797" max="1797" width="17.54296875" style="173" customWidth="1"/>
    <col min="1798" max="1798" width="27.1796875" style="173" customWidth="1"/>
    <col min="1799" max="2048" width="9.1796875" style="173"/>
    <col min="2049" max="2049" width="8" style="173" customWidth="1"/>
    <col min="2050" max="2050" width="65" style="173" customWidth="1"/>
    <col min="2051" max="2052" width="11.26953125" style="173" customWidth="1"/>
    <col min="2053" max="2053" width="17.54296875" style="173" customWidth="1"/>
    <col min="2054" max="2054" width="27.1796875" style="173" customWidth="1"/>
    <col min="2055" max="2304" width="9.1796875" style="173"/>
    <col min="2305" max="2305" width="8" style="173" customWidth="1"/>
    <col min="2306" max="2306" width="65" style="173" customWidth="1"/>
    <col min="2307" max="2308" width="11.26953125" style="173" customWidth="1"/>
    <col min="2309" max="2309" width="17.54296875" style="173" customWidth="1"/>
    <col min="2310" max="2310" width="27.1796875" style="173" customWidth="1"/>
    <col min="2311" max="2560" width="9.1796875" style="173"/>
    <col min="2561" max="2561" width="8" style="173" customWidth="1"/>
    <col min="2562" max="2562" width="65" style="173" customWidth="1"/>
    <col min="2563" max="2564" width="11.26953125" style="173" customWidth="1"/>
    <col min="2565" max="2565" width="17.54296875" style="173" customWidth="1"/>
    <col min="2566" max="2566" width="27.1796875" style="173" customWidth="1"/>
    <col min="2567" max="2816" width="9.1796875" style="173"/>
    <col min="2817" max="2817" width="8" style="173" customWidth="1"/>
    <col min="2818" max="2818" width="65" style="173" customWidth="1"/>
    <col min="2819" max="2820" width="11.26953125" style="173" customWidth="1"/>
    <col min="2821" max="2821" width="17.54296875" style="173" customWidth="1"/>
    <col min="2822" max="2822" width="27.1796875" style="173" customWidth="1"/>
    <col min="2823" max="3072" width="9.1796875" style="173"/>
    <col min="3073" max="3073" width="8" style="173" customWidth="1"/>
    <col min="3074" max="3074" width="65" style="173" customWidth="1"/>
    <col min="3075" max="3076" width="11.26953125" style="173" customWidth="1"/>
    <col min="3077" max="3077" width="17.54296875" style="173" customWidth="1"/>
    <col min="3078" max="3078" width="27.1796875" style="173" customWidth="1"/>
    <col min="3079" max="3328" width="9.1796875" style="173"/>
    <col min="3329" max="3329" width="8" style="173" customWidth="1"/>
    <col min="3330" max="3330" width="65" style="173" customWidth="1"/>
    <col min="3331" max="3332" width="11.26953125" style="173" customWidth="1"/>
    <col min="3333" max="3333" width="17.54296875" style="173" customWidth="1"/>
    <col min="3334" max="3334" width="27.1796875" style="173" customWidth="1"/>
    <col min="3335" max="3584" width="9.1796875" style="173"/>
    <col min="3585" max="3585" width="8" style="173" customWidth="1"/>
    <col min="3586" max="3586" width="65" style="173" customWidth="1"/>
    <col min="3587" max="3588" width="11.26953125" style="173" customWidth="1"/>
    <col min="3589" max="3589" width="17.54296875" style="173" customWidth="1"/>
    <col min="3590" max="3590" width="27.1796875" style="173" customWidth="1"/>
    <col min="3591" max="3840" width="9.1796875" style="173"/>
    <col min="3841" max="3841" width="8" style="173" customWidth="1"/>
    <col min="3842" max="3842" width="65" style="173" customWidth="1"/>
    <col min="3843" max="3844" width="11.26953125" style="173" customWidth="1"/>
    <col min="3845" max="3845" width="17.54296875" style="173" customWidth="1"/>
    <col min="3846" max="3846" width="27.1796875" style="173" customWidth="1"/>
    <col min="3847" max="4096" width="9.1796875" style="173"/>
    <col min="4097" max="4097" width="8" style="173" customWidth="1"/>
    <col min="4098" max="4098" width="65" style="173" customWidth="1"/>
    <col min="4099" max="4100" width="11.26953125" style="173" customWidth="1"/>
    <col min="4101" max="4101" width="17.54296875" style="173" customWidth="1"/>
    <col min="4102" max="4102" width="27.1796875" style="173" customWidth="1"/>
    <col min="4103" max="4352" width="9.1796875" style="173"/>
    <col min="4353" max="4353" width="8" style="173" customWidth="1"/>
    <col min="4354" max="4354" width="65" style="173" customWidth="1"/>
    <col min="4355" max="4356" width="11.26953125" style="173" customWidth="1"/>
    <col min="4357" max="4357" width="17.54296875" style="173" customWidth="1"/>
    <col min="4358" max="4358" width="27.1796875" style="173" customWidth="1"/>
    <col min="4359" max="4608" width="9.1796875" style="173"/>
    <col min="4609" max="4609" width="8" style="173" customWidth="1"/>
    <col min="4610" max="4610" width="65" style="173" customWidth="1"/>
    <col min="4611" max="4612" width="11.26953125" style="173" customWidth="1"/>
    <col min="4613" max="4613" width="17.54296875" style="173" customWidth="1"/>
    <col min="4614" max="4614" width="27.1796875" style="173" customWidth="1"/>
    <col min="4615" max="4864" width="9.1796875" style="173"/>
    <col min="4865" max="4865" width="8" style="173" customWidth="1"/>
    <col min="4866" max="4866" width="65" style="173" customWidth="1"/>
    <col min="4867" max="4868" width="11.26953125" style="173" customWidth="1"/>
    <col min="4869" max="4869" width="17.54296875" style="173" customWidth="1"/>
    <col min="4870" max="4870" width="27.1796875" style="173" customWidth="1"/>
    <col min="4871" max="5120" width="9.1796875" style="173"/>
    <col min="5121" max="5121" width="8" style="173" customWidth="1"/>
    <col min="5122" max="5122" width="65" style="173" customWidth="1"/>
    <col min="5123" max="5124" width="11.26953125" style="173" customWidth="1"/>
    <col min="5125" max="5125" width="17.54296875" style="173" customWidth="1"/>
    <col min="5126" max="5126" width="27.1796875" style="173" customWidth="1"/>
    <col min="5127" max="5376" width="9.1796875" style="173"/>
    <col min="5377" max="5377" width="8" style="173" customWidth="1"/>
    <col min="5378" max="5378" width="65" style="173" customWidth="1"/>
    <col min="5379" max="5380" width="11.26953125" style="173" customWidth="1"/>
    <col min="5381" max="5381" width="17.54296875" style="173" customWidth="1"/>
    <col min="5382" max="5382" width="27.1796875" style="173" customWidth="1"/>
    <col min="5383" max="5632" width="9.1796875" style="173"/>
    <col min="5633" max="5633" width="8" style="173" customWidth="1"/>
    <col min="5634" max="5634" width="65" style="173" customWidth="1"/>
    <col min="5635" max="5636" width="11.26953125" style="173" customWidth="1"/>
    <col min="5637" max="5637" width="17.54296875" style="173" customWidth="1"/>
    <col min="5638" max="5638" width="27.1796875" style="173" customWidth="1"/>
    <col min="5639" max="5888" width="9.1796875" style="173"/>
    <col min="5889" max="5889" width="8" style="173" customWidth="1"/>
    <col min="5890" max="5890" width="65" style="173" customWidth="1"/>
    <col min="5891" max="5892" width="11.26953125" style="173" customWidth="1"/>
    <col min="5893" max="5893" width="17.54296875" style="173" customWidth="1"/>
    <col min="5894" max="5894" width="27.1796875" style="173" customWidth="1"/>
    <col min="5895" max="6144" width="9.1796875" style="173"/>
    <col min="6145" max="6145" width="8" style="173" customWidth="1"/>
    <col min="6146" max="6146" width="65" style="173" customWidth="1"/>
    <col min="6147" max="6148" width="11.26953125" style="173" customWidth="1"/>
    <col min="6149" max="6149" width="17.54296875" style="173" customWidth="1"/>
    <col min="6150" max="6150" width="27.1796875" style="173" customWidth="1"/>
    <col min="6151" max="6400" width="9.1796875" style="173"/>
    <col min="6401" max="6401" width="8" style="173" customWidth="1"/>
    <col min="6402" max="6402" width="65" style="173" customWidth="1"/>
    <col min="6403" max="6404" width="11.26953125" style="173" customWidth="1"/>
    <col min="6405" max="6405" width="17.54296875" style="173" customWidth="1"/>
    <col min="6406" max="6406" width="27.1796875" style="173" customWidth="1"/>
    <col min="6407" max="6656" width="9.1796875" style="173"/>
    <col min="6657" max="6657" width="8" style="173" customWidth="1"/>
    <col min="6658" max="6658" width="65" style="173" customWidth="1"/>
    <col min="6659" max="6660" width="11.26953125" style="173" customWidth="1"/>
    <col min="6661" max="6661" width="17.54296875" style="173" customWidth="1"/>
    <col min="6662" max="6662" width="27.1796875" style="173" customWidth="1"/>
    <col min="6663" max="6912" width="9.1796875" style="173"/>
    <col min="6913" max="6913" width="8" style="173" customWidth="1"/>
    <col min="6914" max="6914" width="65" style="173" customWidth="1"/>
    <col min="6915" max="6916" width="11.26953125" style="173" customWidth="1"/>
    <col min="6917" max="6917" width="17.54296875" style="173" customWidth="1"/>
    <col min="6918" max="6918" width="27.1796875" style="173" customWidth="1"/>
    <col min="6919" max="7168" width="9.1796875" style="173"/>
    <col min="7169" max="7169" width="8" style="173" customWidth="1"/>
    <col min="7170" max="7170" width="65" style="173" customWidth="1"/>
    <col min="7171" max="7172" width="11.26953125" style="173" customWidth="1"/>
    <col min="7173" max="7173" width="17.54296875" style="173" customWidth="1"/>
    <col min="7174" max="7174" width="27.1796875" style="173" customWidth="1"/>
    <col min="7175" max="7424" width="9.1796875" style="173"/>
    <col min="7425" max="7425" width="8" style="173" customWidth="1"/>
    <col min="7426" max="7426" width="65" style="173" customWidth="1"/>
    <col min="7427" max="7428" width="11.26953125" style="173" customWidth="1"/>
    <col min="7429" max="7429" width="17.54296875" style="173" customWidth="1"/>
    <col min="7430" max="7430" width="27.1796875" style="173" customWidth="1"/>
    <col min="7431" max="7680" width="9.1796875" style="173"/>
    <col min="7681" max="7681" width="8" style="173" customWidth="1"/>
    <col min="7682" max="7682" width="65" style="173" customWidth="1"/>
    <col min="7683" max="7684" width="11.26953125" style="173" customWidth="1"/>
    <col min="7685" max="7685" width="17.54296875" style="173" customWidth="1"/>
    <col min="7686" max="7686" width="27.1796875" style="173" customWidth="1"/>
    <col min="7687" max="7936" width="9.1796875" style="173"/>
    <col min="7937" max="7937" width="8" style="173" customWidth="1"/>
    <col min="7938" max="7938" width="65" style="173" customWidth="1"/>
    <col min="7939" max="7940" width="11.26953125" style="173" customWidth="1"/>
    <col min="7941" max="7941" width="17.54296875" style="173" customWidth="1"/>
    <col min="7942" max="7942" width="27.1796875" style="173" customWidth="1"/>
    <col min="7943" max="8192" width="9.1796875" style="173"/>
    <col min="8193" max="8193" width="8" style="173" customWidth="1"/>
    <col min="8194" max="8194" width="65" style="173" customWidth="1"/>
    <col min="8195" max="8196" width="11.26953125" style="173" customWidth="1"/>
    <col min="8197" max="8197" width="17.54296875" style="173" customWidth="1"/>
    <col min="8198" max="8198" width="27.1796875" style="173" customWidth="1"/>
    <col min="8199" max="8448" width="9.1796875" style="173"/>
    <col min="8449" max="8449" width="8" style="173" customWidth="1"/>
    <col min="8450" max="8450" width="65" style="173" customWidth="1"/>
    <col min="8451" max="8452" width="11.26953125" style="173" customWidth="1"/>
    <col min="8453" max="8453" width="17.54296875" style="173" customWidth="1"/>
    <col min="8454" max="8454" width="27.1796875" style="173" customWidth="1"/>
    <col min="8455" max="8704" width="9.1796875" style="173"/>
    <col min="8705" max="8705" width="8" style="173" customWidth="1"/>
    <col min="8706" max="8706" width="65" style="173" customWidth="1"/>
    <col min="8707" max="8708" width="11.26953125" style="173" customWidth="1"/>
    <col min="8709" max="8709" width="17.54296875" style="173" customWidth="1"/>
    <col min="8710" max="8710" width="27.1796875" style="173" customWidth="1"/>
    <col min="8711" max="8960" width="9.1796875" style="173"/>
    <col min="8961" max="8961" width="8" style="173" customWidth="1"/>
    <col min="8962" max="8962" width="65" style="173" customWidth="1"/>
    <col min="8963" max="8964" width="11.26953125" style="173" customWidth="1"/>
    <col min="8965" max="8965" width="17.54296875" style="173" customWidth="1"/>
    <col min="8966" max="8966" width="27.1796875" style="173" customWidth="1"/>
    <col min="8967" max="9216" width="9.1796875" style="173"/>
    <col min="9217" max="9217" width="8" style="173" customWidth="1"/>
    <col min="9218" max="9218" width="65" style="173" customWidth="1"/>
    <col min="9219" max="9220" width="11.26953125" style="173" customWidth="1"/>
    <col min="9221" max="9221" width="17.54296875" style="173" customWidth="1"/>
    <col min="9222" max="9222" width="27.1796875" style="173" customWidth="1"/>
    <col min="9223" max="9472" width="9.1796875" style="173"/>
    <col min="9473" max="9473" width="8" style="173" customWidth="1"/>
    <col min="9474" max="9474" width="65" style="173" customWidth="1"/>
    <col min="9475" max="9476" width="11.26953125" style="173" customWidth="1"/>
    <col min="9477" max="9477" width="17.54296875" style="173" customWidth="1"/>
    <col min="9478" max="9478" width="27.1796875" style="173" customWidth="1"/>
    <col min="9479" max="9728" width="9.1796875" style="173"/>
    <col min="9729" max="9729" width="8" style="173" customWidth="1"/>
    <col min="9730" max="9730" width="65" style="173" customWidth="1"/>
    <col min="9731" max="9732" width="11.26953125" style="173" customWidth="1"/>
    <col min="9733" max="9733" width="17.54296875" style="173" customWidth="1"/>
    <col min="9734" max="9734" width="27.1796875" style="173" customWidth="1"/>
    <col min="9735" max="9984" width="9.1796875" style="173"/>
    <col min="9985" max="9985" width="8" style="173" customWidth="1"/>
    <col min="9986" max="9986" width="65" style="173" customWidth="1"/>
    <col min="9987" max="9988" width="11.26953125" style="173" customWidth="1"/>
    <col min="9989" max="9989" width="17.54296875" style="173" customWidth="1"/>
    <col min="9990" max="9990" width="27.1796875" style="173" customWidth="1"/>
    <col min="9991" max="10240" width="9.1796875" style="173"/>
    <col min="10241" max="10241" width="8" style="173" customWidth="1"/>
    <col min="10242" max="10242" width="65" style="173" customWidth="1"/>
    <col min="10243" max="10244" width="11.26953125" style="173" customWidth="1"/>
    <col min="10245" max="10245" width="17.54296875" style="173" customWidth="1"/>
    <col min="10246" max="10246" width="27.1796875" style="173" customWidth="1"/>
    <col min="10247" max="10496" width="9.1796875" style="173"/>
    <col min="10497" max="10497" width="8" style="173" customWidth="1"/>
    <col min="10498" max="10498" width="65" style="173" customWidth="1"/>
    <col min="10499" max="10500" width="11.26953125" style="173" customWidth="1"/>
    <col min="10501" max="10501" width="17.54296875" style="173" customWidth="1"/>
    <col min="10502" max="10502" width="27.1796875" style="173" customWidth="1"/>
    <col min="10503" max="10752" width="9.1796875" style="173"/>
    <col min="10753" max="10753" width="8" style="173" customWidth="1"/>
    <col min="10754" max="10754" width="65" style="173" customWidth="1"/>
    <col min="10755" max="10756" width="11.26953125" style="173" customWidth="1"/>
    <col min="10757" max="10757" width="17.54296875" style="173" customWidth="1"/>
    <col min="10758" max="10758" width="27.1796875" style="173" customWidth="1"/>
    <col min="10759" max="11008" width="9.1796875" style="173"/>
    <col min="11009" max="11009" width="8" style="173" customWidth="1"/>
    <col min="11010" max="11010" width="65" style="173" customWidth="1"/>
    <col min="11011" max="11012" width="11.26953125" style="173" customWidth="1"/>
    <col min="11013" max="11013" width="17.54296875" style="173" customWidth="1"/>
    <col min="11014" max="11014" width="27.1796875" style="173" customWidth="1"/>
    <col min="11015" max="11264" width="9.1796875" style="173"/>
    <col min="11265" max="11265" width="8" style="173" customWidth="1"/>
    <col min="11266" max="11266" width="65" style="173" customWidth="1"/>
    <col min="11267" max="11268" width="11.26953125" style="173" customWidth="1"/>
    <col min="11269" max="11269" width="17.54296875" style="173" customWidth="1"/>
    <col min="11270" max="11270" width="27.1796875" style="173" customWidth="1"/>
    <col min="11271" max="11520" width="9.1796875" style="173"/>
    <col min="11521" max="11521" width="8" style="173" customWidth="1"/>
    <col min="11522" max="11522" width="65" style="173" customWidth="1"/>
    <col min="11523" max="11524" width="11.26953125" style="173" customWidth="1"/>
    <col min="11525" max="11525" width="17.54296875" style="173" customWidth="1"/>
    <col min="11526" max="11526" width="27.1796875" style="173" customWidth="1"/>
    <col min="11527" max="11776" width="9.1796875" style="173"/>
    <col min="11777" max="11777" width="8" style="173" customWidth="1"/>
    <col min="11778" max="11778" width="65" style="173" customWidth="1"/>
    <col min="11779" max="11780" width="11.26953125" style="173" customWidth="1"/>
    <col min="11781" max="11781" width="17.54296875" style="173" customWidth="1"/>
    <col min="11782" max="11782" width="27.1796875" style="173" customWidth="1"/>
    <col min="11783" max="12032" width="9.1796875" style="173"/>
    <col min="12033" max="12033" width="8" style="173" customWidth="1"/>
    <col min="12034" max="12034" width="65" style="173" customWidth="1"/>
    <col min="12035" max="12036" width="11.26953125" style="173" customWidth="1"/>
    <col min="12037" max="12037" width="17.54296875" style="173" customWidth="1"/>
    <col min="12038" max="12038" width="27.1796875" style="173" customWidth="1"/>
    <col min="12039" max="12288" width="9.1796875" style="173"/>
    <col min="12289" max="12289" width="8" style="173" customWidth="1"/>
    <col min="12290" max="12290" width="65" style="173" customWidth="1"/>
    <col min="12291" max="12292" width="11.26953125" style="173" customWidth="1"/>
    <col min="12293" max="12293" width="17.54296875" style="173" customWidth="1"/>
    <col min="12294" max="12294" width="27.1796875" style="173" customWidth="1"/>
    <col min="12295" max="12544" width="9.1796875" style="173"/>
    <col min="12545" max="12545" width="8" style="173" customWidth="1"/>
    <col min="12546" max="12546" width="65" style="173" customWidth="1"/>
    <col min="12547" max="12548" width="11.26953125" style="173" customWidth="1"/>
    <col min="12549" max="12549" width="17.54296875" style="173" customWidth="1"/>
    <col min="12550" max="12550" width="27.1796875" style="173" customWidth="1"/>
    <col min="12551" max="12800" width="9.1796875" style="173"/>
    <col min="12801" max="12801" width="8" style="173" customWidth="1"/>
    <col min="12802" max="12802" width="65" style="173" customWidth="1"/>
    <col min="12803" max="12804" width="11.26953125" style="173" customWidth="1"/>
    <col min="12805" max="12805" width="17.54296875" style="173" customWidth="1"/>
    <col min="12806" max="12806" width="27.1796875" style="173" customWidth="1"/>
    <col min="12807" max="13056" width="9.1796875" style="173"/>
    <col min="13057" max="13057" width="8" style="173" customWidth="1"/>
    <col min="13058" max="13058" width="65" style="173" customWidth="1"/>
    <col min="13059" max="13060" width="11.26953125" style="173" customWidth="1"/>
    <col min="13061" max="13061" width="17.54296875" style="173" customWidth="1"/>
    <col min="13062" max="13062" width="27.1796875" style="173" customWidth="1"/>
    <col min="13063" max="13312" width="9.1796875" style="173"/>
    <col min="13313" max="13313" width="8" style="173" customWidth="1"/>
    <col min="13314" max="13314" width="65" style="173" customWidth="1"/>
    <col min="13315" max="13316" width="11.26953125" style="173" customWidth="1"/>
    <col min="13317" max="13317" width="17.54296875" style="173" customWidth="1"/>
    <col min="13318" max="13318" width="27.1796875" style="173" customWidth="1"/>
    <col min="13319" max="13568" width="9.1796875" style="173"/>
    <col min="13569" max="13569" width="8" style="173" customWidth="1"/>
    <col min="13570" max="13570" width="65" style="173" customWidth="1"/>
    <col min="13571" max="13572" width="11.26953125" style="173" customWidth="1"/>
    <col min="13573" max="13573" width="17.54296875" style="173" customWidth="1"/>
    <col min="13574" max="13574" width="27.1796875" style="173" customWidth="1"/>
    <col min="13575" max="13824" width="9.1796875" style="173"/>
    <col min="13825" max="13825" width="8" style="173" customWidth="1"/>
    <col min="13826" max="13826" width="65" style="173" customWidth="1"/>
    <col min="13827" max="13828" width="11.26953125" style="173" customWidth="1"/>
    <col min="13829" max="13829" width="17.54296875" style="173" customWidth="1"/>
    <col min="13830" max="13830" width="27.1796875" style="173" customWidth="1"/>
    <col min="13831" max="14080" width="9.1796875" style="173"/>
    <col min="14081" max="14081" width="8" style="173" customWidth="1"/>
    <col min="14082" max="14082" width="65" style="173" customWidth="1"/>
    <col min="14083" max="14084" width="11.26953125" style="173" customWidth="1"/>
    <col min="14085" max="14085" width="17.54296875" style="173" customWidth="1"/>
    <col min="14086" max="14086" width="27.1796875" style="173" customWidth="1"/>
    <col min="14087" max="14336" width="9.1796875" style="173"/>
    <col min="14337" max="14337" width="8" style="173" customWidth="1"/>
    <col min="14338" max="14338" width="65" style="173" customWidth="1"/>
    <col min="14339" max="14340" width="11.26953125" style="173" customWidth="1"/>
    <col min="14341" max="14341" width="17.54296875" style="173" customWidth="1"/>
    <col min="14342" max="14342" width="27.1796875" style="173" customWidth="1"/>
    <col min="14343" max="14592" width="9.1796875" style="173"/>
    <col min="14593" max="14593" width="8" style="173" customWidth="1"/>
    <col min="14594" max="14594" width="65" style="173" customWidth="1"/>
    <col min="14595" max="14596" width="11.26953125" style="173" customWidth="1"/>
    <col min="14597" max="14597" width="17.54296875" style="173" customWidth="1"/>
    <col min="14598" max="14598" width="27.1796875" style="173" customWidth="1"/>
    <col min="14599" max="14848" width="9.1796875" style="173"/>
    <col min="14849" max="14849" width="8" style="173" customWidth="1"/>
    <col min="14850" max="14850" width="65" style="173" customWidth="1"/>
    <col min="14851" max="14852" width="11.26953125" style="173" customWidth="1"/>
    <col min="14853" max="14853" width="17.54296875" style="173" customWidth="1"/>
    <col min="14854" max="14854" width="27.1796875" style="173" customWidth="1"/>
    <col min="14855" max="15104" width="9.1796875" style="173"/>
    <col min="15105" max="15105" width="8" style="173" customWidth="1"/>
    <col min="15106" max="15106" width="65" style="173" customWidth="1"/>
    <col min="15107" max="15108" width="11.26953125" style="173" customWidth="1"/>
    <col min="15109" max="15109" width="17.54296875" style="173" customWidth="1"/>
    <col min="15110" max="15110" width="27.1796875" style="173" customWidth="1"/>
    <col min="15111" max="15360" width="9.1796875" style="173"/>
    <col min="15361" max="15361" width="8" style="173" customWidth="1"/>
    <col min="15362" max="15362" width="65" style="173" customWidth="1"/>
    <col min="15363" max="15364" width="11.26953125" style="173" customWidth="1"/>
    <col min="15365" max="15365" width="17.54296875" style="173" customWidth="1"/>
    <col min="15366" max="15366" width="27.1796875" style="173" customWidth="1"/>
    <col min="15367" max="15616" width="9.1796875" style="173"/>
    <col min="15617" max="15617" width="8" style="173" customWidth="1"/>
    <col min="15618" max="15618" width="65" style="173" customWidth="1"/>
    <col min="15619" max="15620" width="11.26953125" style="173" customWidth="1"/>
    <col min="15621" max="15621" width="17.54296875" style="173" customWidth="1"/>
    <col min="15622" max="15622" width="27.1796875" style="173" customWidth="1"/>
    <col min="15623" max="15872" width="9.1796875" style="173"/>
    <col min="15873" max="15873" width="8" style="173" customWidth="1"/>
    <col min="15874" max="15874" width="65" style="173" customWidth="1"/>
    <col min="15875" max="15876" width="11.26953125" style="173" customWidth="1"/>
    <col min="15877" max="15877" width="17.54296875" style="173" customWidth="1"/>
    <col min="15878" max="15878" width="27.1796875" style="173" customWidth="1"/>
    <col min="15879" max="16128" width="9.1796875" style="173"/>
    <col min="16129" max="16129" width="8" style="173" customWidth="1"/>
    <col min="16130" max="16130" width="65" style="173" customWidth="1"/>
    <col min="16131" max="16132" width="11.26953125" style="173" customWidth="1"/>
    <col min="16133" max="16133" width="17.54296875" style="173" customWidth="1"/>
    <col min="16134" max="16134" width="27.1796875" style="173" customWidth="1"/>
    <col min="16135" max="16384" width="9.1796875" style="173"/>
  </cols>
  <sheetData>
    <row r="1" spans="1:8" ht="13" x14ac:dyDescent="0.3">
      <c r="A1" s="9" t="s">
        <v>2</v>
      </c>
      <c r="B1" s="168"/>
      <c r="C1" s="169"/>
      <c r="D1" s="169"/>
      <c r="E1" s="169"/>
      <c r="F1" s="170"/>
      <c r="G1" s="171"/>
      <c r="H1" s="172"/>
    </row>
    <row r="2" spans="1:8" ht="13" x14ac:dyDescent="0.3">
      <c r="A2" s="9" t="s">
        <v>1</v>
      </c>
      <c r="B2" s="168"/>
      <c r="C2" s="169"/>
      <c r="D2" s="169"/>
      <c r="E2" s="169"/>
      <c r="F2" s="170"/>
      <c r="G2" s="171"/>
      <c r="H2" s="171"/>
    </row>
    <row r="3" spans="1:8" ht="13" x14ac:dyDescent="0.3">
      <c r="A3" s="16" t="s">
        <v>34</v>
      </c>
      <c r="B3" s="131"/>
      <c r="C3" s="133"/>
      <c r="D3" s="133"/>
      <c r="E3" s="133"/>
      <c r="F3" s="174"/>
    </row>
    <row r="4" spans="1:8" ht="13" x14ac:dyDescent="0.3">
      <c r="A4" s="21" t="str">
        <f>'front sheet'!A21</f>
        <v>WP - 0500 TEMPORARY WORKS SAINSBURY'S FACILITIES</v>
      </c>
      <c r="B4" s="131"/>
      <c r="C4" s="133"/>
      <c r="D4" s="133"/>
      <c r="E4" s="133"/>
      <c r="F4" s="174"/>
    </row>
    <row r="5" spans="1:8" ht="24.75" customHeight="1" thickBot="1" x14ac:dyDescent="0.4">
      <c r="A5" s="175"/>
      <c r="B5" s="131"/>
      <c r="C5" s="133"/>
      <c r="D5" s="133"/>
      <c r="E5" s="133"/>
      <c r="F5" s="174"/>
    </row>
    <row r="6" spans="1:8" x14ac:dyDescent="0.35">
      <c r="A6" s="230" t="s">
        <v>4</v>
      </c>
      <c r="B6" s="232" t="s">
        <v>5</v>
      </c>
      <c r="C6" s="234" t="s">
        <v>33</v>
      </c>
      <c r="D6" s="234" t="s">
        <v>7</v>
      </c>
      <c r="E6" s="234" t="s">
        <v>8</v>
      </c>
      <c r="F6" s="228" t="s">
        <v>9</v>
      </c>
    </row>
    <row r="7" spans="1:8" ht="13" thickBot="1" x14ac:dyDescent="0.4">
      <c r="A7" s="231"/>
      <c r="B7" s="233"/>
      <c r="C7" s="235"/>
      <c r="D7" s="235"/>
      <c r="E7" s="235"/>
      <c r="F7" s="229"/>
    </row>
    <row r="8" spans="1:8" x14ac:dyDescent="0.35">
      <c r="A8" s="176"/>
      <c r="B8" s="177"/>
      <c r="C8" s="178"/>
      <c r="D8" s="179"/>
      <c r="E8" s="180"/>
      <c r="F8" s="181"/>
      <c r="H8" s="182"/>
    </row>
    <row r="9" spans="1:8" ht="13" x14ac:dyDescent="0.35">
      <c r="A9" s="176"/>
      <c r="B9" s="216" t="s">
        <v>45</v>
      </c>
      <c r="C9" s="178"/>
      <c r="D9" s="179"/>
      <c r="E9" s="180"/>
      <c r="F9" s="181"/>
      <c r="H9" s="182"/>
    </row>
    <row r="10" spans="1:8" ht="13" x14ac:dyDescent="0.35">
      <c r="A10" s="176"/>
      <c r="B10" s="216"/>
      <c r="C10" s="178"/>
      <c r="D10" s="179"/>
      <c r="E10" s="180"/>
      <c r="F10" s="181"/>
      <c r="H10" s="182"/>
    </row>
    <row r="11" spans="1:8" ht="13" x14ac:dyDescent="0.35">
      <c r="A11" s="176"/>
      <c r="B11" s="216" t="s">
        <v>47</v>
      </c>
      <c r="C11" s="178"/>
      <c r="D11" s="179"/>
      <c r="E11" s="180"/>
      <c r="F11" s="181"/>
      <c r="H11" s="182"/>
    </row>
    <row r="12" spans="1:8" s="17" customFormat="1" x14ac:dyDescent="0.25">
      <c r="A12" s="236">
        <v>1</v>
      </c>
      <c r="B12" s="237" t="s">
        <v>48</v>
      </c>
      <c r="C12" s="238">
        <v>1</v>
      </c>
      <c r="D12" s="239" t="s">
        <v>12</v>
      </c>
      <c r="E12" s="240"/>
      <c r="F12" s="241">
        <f t="shared" ref="F12:F14" si="0">E12*C12</f>
        <v>0</v>
      </c>
      <c r="H12" s="242"/>
    </row>
    <row r="13" spans="1:8" s="17" customFormat="1" ht="13" x14ac:dyDescent="0.3">
      <c r="A13" s="243"/>
      <c r="B13" s="244"/>
      <c r="C13" s="238"/>
      <c r="D13" s="239"/>
      <c r="E13" s="240"/>
      <c r="F13" s="241"/>
      <c r="H13" s="242"/>
    </row>
    <row r="14" spans="1:8" s="17" customFormat="1" x14ac:dyDescent="0.25">
      <c r="A14" s="236">
        <v>2</v>
      </c>
      <c r="B14" s="237" t="s">
        <v>49</v>
      </c>
      <c r="C14" s="238">
        <v>1</v>
      </c>
      <c r="D14" s="239" t="s">
        <v>12</v>
      </c>
      <c r="E14" s="240"/>
      <c r="F14" s="241">
        <f t="shared" si="0"/>
        <v>0</v>
      </c>
      <c r="H14" s="242"/>
    </row>
    <row r="15" spans="1:8" s="17" customFormat="1" ht="13" x14ac:dyDescent="0.3">
      <c r="A15" s="243"/>
      <c r="B15" s="244"/>
      <c r="C15" s="238"/>
      <c r="D15" s="239"/>
      <c r="E15" s="240"/>
      <c r="F15" s="241"/>
      <c r="H15" s="242"/>
    </row>
    <row r="16" spans="1:8" s="17" customFormat="1" x14ac:dyDescent="0.25">
      <c r="A16" s="236">
        <v>3</v>
      </c>
      <c r="B16" s="237" t="s">
        <v>51</v>
      </c>
      <c r="C16" s="238">
        <v>1</v>
      </c>
      <c r="D16" s="239" t="s">
        <v>12</v>
      </c>
      <c r="E16" s="240"/>
      <c r="F16" s="241">
        <f t="shared" ref="F16" si="1">E16*C16</f>
        <v>0</v>
      </c>
      <c r="H16" s="242"/>
    </row>
    <row r="17" spans="1:8" s="17" customFormat="1" x14ac:dyDescent="0.25">
      <c r="A17" s="236"/>
      <c r="B17" s="237"/>
      <c r="C17" s="238"/>
      <c r="D17" s="239"/>
      <c r="E17" s="240"/>
      <c r="F17" s="241"/>
      <c r="H17" s="242"/>
    </row>
    <row r="18" spans="1:8" s="17" customFormat="1" x14ac:dyDescent="0.25">
      <c r="A18" s="236">
        <v>4</v>
      </c>
      <c r="B18" s="237" t="s">
        <v>50</v>
      </c>
      <c r="C18" s="238">
        <v>1</v>
      </c>
      <c r="D18" s="239" t="s">
        <v>12</v>
      </c>
      <c r="E18" s="240"/>
      <c r="F18" s="241">
        <f t="shared" ref="F18:F22" si="2">E18*C18</f>
        <v>0</v>
      </c>
      <c r="H18" s="242"/>
    </row>
    <row r="19" spans="1:8" s="17" customFormat="1" x14ac:dyDescent="0.25">
      <c r="A19" s="236"/>
      <c r="B19" s="237"/>
      <c r="C19" s="238"/>
      <c r="D19" s="239"/>
      <c r="E19" s="240"/>
      <c r="F19" s="241"/>
      <c r="H19" s="242"/>
    </row>
    <row r="20" spans="1:8" s="17" customFormat="1" x14ac:dyDescent="0.25">
      <c r="A20" s="236">
        <v>5</v>
      </c>
      <c r="B20" s="237" t="s">
        <v>52</v>
      </c>
      <c r="C20" s="238">
        <v>1</v>
      </c>
      <c r="D20" s="239" t="s">
        <v>12</v>
      </c>
      <c r="E20" s="240"/>
      <c r="F20" s="241">
        <f t="shared" si="2"/>
        <v>0</v>
      </c>
      <c r="H20" s="242"/>
    </row>
    <row r="21" spans="1:8" s="17" customFormat="1" x14ac:dyDescent="0.25">
      <c r="A21" s="236"/>
      <c r="B21" s="237"/>
      <c r="C21" s="238"/>
      <c r="D21" s="239"/>
      <c r="E21" s="240"/>
      <c r="F21" s="241"/>
      <c r="H21" s="242"/>
    </row>
    <row r="22" spans="1:8" s="17" customFormat="1" x14ac:dyDescent="0.25">
      <c r="A22" s="236">
        <v>6</v>
      </c>
      <c r="B22" s="237" t="s">
        <v>53</v>
      </c>
      <c r="C22" s="238">
        <v>-1</v>
      </c>
      <c r="D22" s="239" t="s">
        <v>12</v>
      </c>
      <c r="E22" s="240"/>
      <c r="F22" s="241">
        <f t="shared" si="2"/>
        <v>0</v>
      </c>
      <c r="H22" s="242"/>
    </row>
    <row r="23" spans="1:8" s="17" customFormat="1" x14ac:dyDescent="0.25">
      <c r="A23" s="236"/>
      <c r="B23" s="237"/>
      <c r="C23" s="238"/>
      <c r="D23" s="239"/>
      <c r="E23" s="240"/>
      <c r="F23" s="241"/>
      <c r="H23" s="242"/>
    </row>
    <row r="24" spans="1:8" s="17" customFormat="1" x14ac:dyDescent="0.25">
      <c r="A24" s="236">
        <v>7</v>
      </c>
      <c r="B24" s="237" t="s">
        <v>54</v>
      </c>
      <c r="C24" s="238">
        <v>1</v>
      </c>
      <c r="D24" s="239" t="s">
        <v>12</v>
      </c>
      <c r="E24" s="240"/>
      <c r="F24" s="241">
        <f t="shared" ref="F24" si="3">E24*C24</f>
        <v>0</v>
      </c>
      <c r="H24" s="242"/>
    </row>
    <row r="25" spans="1:8" s="17" customFormat="1" x14ac:dyDescent="0.25">
      <c r="A25" s="236"/>
      <c r="B25" s="237"/>
      <c r="C25" s="238"/>
      <c r="D25" s="239"/>
      <c r="E25" s="240"/>
      <c r="F25" s="241"/>
      <c r="H25" s="242"/>
    </row>
    <row r="26" spans="1:8" s="17" customFormat="1" ht="25" x14ac:dyDescent="0.25">
      <c r="A26" s="236">
        <v>8</v>
      </c>
      <c r="B26" s="237" t="s">
        <v>60</v>
      </c>
      <c r="C26" s="238">
        <v>1</v>
      </c>
      <c r="D26" s="239" t="s">
        <v>12</v>
      </c>
      <c r="E26" s="240"/>
      <c r="F26" s="241">
        <f t="shared" ref="F26" si="4">E26*C26</f>
        <v>0</v>
      </c>
      <c r="H26" s="242"/>
    </row>
    <row r="27" spans="1:8" s="17" customFormat="1" x14ac:dyDescent="0.25">
      <c r="A27" s="236"/>
      <c r="B27" s="237"/>
      <c r="C27" s="238"/>
      <c r="D27" s="239"/>
      <c r="E27" s="240"/>
      <c r="F27" s="241"/>
      <c r="H27" s="242"/>
    </row>
    <row r="28" spans="1:8" s="17" customFormat="1" x14ac:dyDescent="0.25">
      <c r="A28" s="236">
        <v>9</v>
      </c>
      <c r="B28" s="237" t="s">
        <v>55</v>
      </c>
      <c r="C28" s="238">
        <v>1</v>
      </c>
      <c r="D28" s="239" t="s">
        <v>12</v>
      </c>
      <c r="E28" s="240"/>
      <c r="F28" s="241">
        <f t="shared" ref="F28" si="5">E28*C28</f>
        <v>0</v>
      </c>
      <c r="H28" s="242"/>
    </row>
    <row r="29" spans="1:8" s="17" customFormat="1" x14ac:dyDescent="0.25">
      <c r="A29" s="236"/>
      <c r="B29" s="237"/>
      <c r="C29" s="238"/>
      <c r="D29" s="239"/>
      <c r="E29" s="240"/>
      <c r="F29" s="241"/>
      <c r="H29" s="242"/>
    </row>
    <row r="30" spans="1:8" s="17" customFormat="1" x14ac:dyDescent="0.25">
      <c r="A30" s="236">
        <v>10</v>
      </c>
      <c r="B30" s="237" t="s">
        <v>56</v>
      </c>
      <c r="C30" s="238">
        <v>1</v>
      </c>
      <c r="D30" s="239" t="s">
        <v>12</v>
      </c>
      <c r="E30" s="240"/>
      <c r="F30" s="241">
        <f t="shared" ref="F30:F46" si="6">E30*C30</f>
        <v>0</v>
      </c>
      <c r="H30" s="242"/>
    </row>
    <row r="31" spans="1:8" s="17" customFormat="1" x14ac:dyDescent="0.25">
      <c r="A31" s="236"/>
      <c r="B31" s="237"/>
      <c r="C31" s="238"/>
      <c r="D31" s="239"/>
      <c r="E31" s="240"/>
      <c r="F31" s="241"/>
      <c r="H31" s="242"/>
    </row>
    <row r="32" spans="1:8" s="17" customFormat="1" ht="25" x14ac:dyDescent="0.25">
      <c r="A32" s="236">
        <v>11</v>
      </c>
      <c r="B32" s="237" t="s">
        <v>57</v>
      </c>
      <c r="C32" s="238">
        <v>1</v>
      </c>
      <c r="D32" s="239" t="s">
        <v>12</v>
      </c>
      <c r="E32" s="240"/>
      <c r="F32" s="241">
        <f t="shared" si="6"/>
        <v>0</v>
      </c>
      <c r="H32" s="242"/>
    </row>
    <row r="33" spans="1:8" s="17" customFormat="1" x14ac:dyDescent="0.25">
      <c r="A33" s="236"/>
      <c r="B33" s="237"/>
      <c r="C33" s="238"/>
      <c r="D33" s="239"/>
      <c r="E33" s="240"/>
      <c r="F33" s="241"/>
      <c r="H33" s="242"/>
    </row>
    <row r="34" spans="1:8" s="17" customFormat="1" ht="25" x14ac:dyDescent="0.25">
      <c r="A34" s="236">
        <v>12</v>
      </c>
      <c r="B34" s="237" t="s">
        <v>58</v>
      </c>
      <c r="C34" s="238">
        <v>1</v>
      </c>
      <c r="D34" s="239" t="s">
        <v>12</v>
      </c>
      <c r="E34" s="240"/>
      <c r="F34" s="241">
        <f t="shared" si="6"/>
        <v>0</v>
      </c>
      <c r="H34" s="242"/>
    </row>
    <row r="35" spans="1:8" s="17" customFormat="1" x14ac:dyDescent="0.25">
      <c r="A35" s="236"/>
      <c r="B35" s="237"/>
      <c r="C35" s="238"/>
      <c r="D35" s="239"/>
      <c r="E35" s="240"/>
      <c r="F35" s="241"/>
      <c r="H35" s="242"/>
    </row>
    <row r="36" spans="1:8" s="17" customFormat="1" x14ac:dyDescent="0.25">
      <c r="A36" s="236">
        <v>13</v>
      </c>
      <c r="B36" s="237" t="s">
        <v>59</v>
      </c>
      <c r="C36" s="238">
        <v>1</v>
      </c>
      <c r="D36" s="239" t="s">
        <v>12</v>
      </c>
      <c r="E36" s="240"/>
      <c r="F36" s="241">
        <f t="shared" si="6"/>
        <v>0</v>
      </c>
      <c r="H36" s="242"/>
    </row>
    <row r="37" spans="1:8" s="17" customFormat="1" x14ac:dyDescent="0.25">
      <c r="A37" s="236"/>
      <c r="B37" s="237"/>
      <c r="C37" s="238"/>
      <c r="D37" s="239"/>
      <c r="E37" s="240"/>
      <c r="F37" s="241"/>
      <c r="H37" s="242"/>
    </row>
    <row r="38" spans="1:8" s="17" customFormat="1" x14ac:dyDescent="0.25">
      <c r="A38" s="236">
        <v>14</v>
      </c>
      <c r="B38" s="237" t="s">
        <v>76</v>
      </c>
      <c r="C38" s="238">
        <v>-1</v>
      </c>
      <c r="D38" s="239" t="s">
        <v>12</v>
      </c>
      <c r="E38" s="240"/>
      <c r="F38" s="241">
        <f t="shared" si="6"/>
        <v>0</v>
      </c>
      <c r="H38" s="242"/>
    </row>
    <row r="39" spans="1:8" s="17" customFormat="1" x14ac:dyDescent="0.25">
      <c r="A39" s="236"/>
      <c r="B39" s="237"/>
      <c r="C39" s="238"/>
      <c r="D39" s="239"/>
      <c r="E39" s="240"/>
      <c r="F39" s="241"/>
      <c r="H39" s="242"/>
    </row>
    <row r="40" spans="1:8" s="17" customFormat="1" x14ac:dyDescent="0.25">
      <c r="A40" s="236">
        <v>15</v>
      </c>
      <c r="B40" s="237" t="s">
        <v>61</v>
      </c>
      <c r="C40" s="238">
        <v>1</v>
      </c>
      <c r="D40" s="239" t="s">
        <v>12</v>
      </c>
      <c r="E40" s="240"/>
      <c r="F40" s="241">
        <f t="shared" si="6"/>
        <v>0</v>
      </c>
      <c r="H40" s="242"/>
    </row>
    <row r="41" spans="1:8" s="17" customFormat="1" x14ac:dyDescent="0.25">
      <c r="A41" s="236"/>
      <c r="B41" s="237"/>
      <c r="C41" s="238"/>
      <c r="D41" s="239"/>
      <c r="E41" s="240"/>
      <c r="F41" s="241"/>
      <c r="H41" s="242"/>
    </row>
    <row r="42" spans="1:8" s="17" customFormat="1" ht="25" x14ac:dyDescent="0.25">
      <c r="A42" s="236">
        <v>16</v>
      </c>
      <c r="B42" s="237" t="s">
        <v>62</v>
      </c>
      <c r="C42" s="238">
        <v>1</v>
      </c>
      <c r="D42" s="239" t="s">
        <v>12</v>
      </c>
      <c r="E42" s="240"/>
      <c r="F42" s="241">
        <f t="shared" si="6"/>
        <v>0</v>
      </c>
      <c r="H42" s="242"/>
    </row>
    <row r="43" spans="1:8" s="17" customFormat="1" x14ac:dyDescent="0.25">
      <c r="A43" s="236"/>
      <c r="B43" s="237"/>
      <c r="C43" s="238"/>
      <c r="D43" s="239"/>
      <c r="E43" s="240"/>
      <c r="F43" s="241"/>
      <c r="H43" s="242"/>
    </row>
    <row r="44" spans="1:8" s="17" customFormat="1" x14ac:dyDescent="0.25">
      <c r="A44" s="236">
        <v>17</v>
      </c>
      <c r="B44" s="237" t="s">
        <v>63</v>
      </c>
      <c r="C44" s="238">
        <v>1</v>
      </c>
      <c r="D44" s="239" t="s">
        <v>12</v>
      </c>
      <c r="E44" s="240"/>
      <c r="F44" s="241">
        <f t="shared" si="6"/>
        <v>0</v>
      </c>
      <c r="H44" s="242"/>
    </row>
    <row r="45" spans="1:8" s="17" customFormat="1" x14ac:dyDescent="0.25">
      <c r="A45" s="236"/>
      <c r="B45" s="237"/>
      <c r="C45" s="238"/>
      <c r="D45" s="239"/>
      <c r="E45" s="240"/>
      <c r="F45" s="241"/>
      <c r="H45" s="242"/>
    </row>
    <row r="46" spans="1:8" s="17" customFormat="1" x14ac:dyDescent="0.25">
      <c r="A46" s="236">
        <v>18</v>
      </c>
      <c r="B46" s="237" t="s">
        <v>64</v>
      </c>
      <c r="C46" s="238">
        <v>1</v>
      </c>
      <c r="D46" s="239" t="s">
        <v>12</v>
      </c>
      <c r="E46" s="240"/>
      <c r="F46" s="241">
        <f t="shared" si="6"/>
        <v>0</v>
      </c>
      <c r="H46" s="242"/>
    </row>
    <row r="47" spans="1:8" s="17" customFormat="1" x14ac:dyDescent="0.25">
      <c r="A47" s="236"/>
      <c r="B47" s="237"/>
      <c r="C47" s="238"/>
      <c r="D47" s="239"/>
      <c r="E47" s="240"/>
      <c r="F47" s="241"/>
      <c r="H47" s="242"/>
    </row>
    <row r="48" spans="1:8" s="17" customFormat="1" x14ac:dyDescent="0.25">
      <c r="A48" s="236">
        <v>19</v>
      </c>
      <c r="B48" s="237" t="s">
        <v>65</v>
      </c>
      <c r="C48" s="238">
        <v>1</v>
      </c>
      <c r="D48" s="239" t="s">
        <v>12</v>
      </c>
      <c r="E48" s="240"/>
      <c r="F48" s="241">
        <f t="shared" ref="F48" si="7">E48*C48</f>
        <v>0</v>
      </c>
      <c r="H48" s="242"/>
    </row>
    <row r="49" spans="1:8" s="17" customFormat="1" x14ac:dyDescent="0.25">
      <c r="A49" s="236"/>
      <c r="B49" s="237"/>
      <c r="C49" s="238"/>
      <c r="D49" s="239"/>
      <c r="E49" s="240"/>
      <c r="F49" s="241"/>
      <c r="H49" s="242"/>
    </row>
    <row r="50" spans="1:8" s="17" customFormat="1" x14ac:dyDescent="0.25">
      <c r="A50" s="236">
        <v>20</v>
      </c>
      <c r="B50" s="237" t="s">
        <v>66</v>
      </c>
      <c r="C50" s="238">
        <v>1</v>
      </c>
      <c r="D50" s="239" t="s">
        <v>12</v>
      </c>
      <c r="E50" s="240"/>
      <c r="F50" s="241">
        <f t="shared" ref="F50" si="8">E50*C50</f>
        <v>0</v>
      </c>
      <c r="H50" s="242"/>
    </row>
    <row r="51" spans="1:8" s="17" customFormat="1" x14ac:dyDescent="0.25">
      <c r="A51" s="236"/>
      <c r="B51" s="237"/>
      <c r="C51" s="238"/>
      <c r="D51" s="239"/>
      <c r="E51" s="240"/>
      <c r="F51" s="241"/>
      <c r="H51" s="242"/>
    </row>
    <row r="52" spans="1:8" s="226" customFormat="1" x14ac:dyDescent="0.25">
      <c r="A52" s="220">
        <v>21</v>
      </c>
      <c r="B52" s="221" t="s">
        <v>67</v>
      </c>
      <c r="C52" s="238">
        <v>1</v>
      </c>
      <c r="D52" s="239" t="s">
        <v>12</v>
      </c>
      <c r="E52" s="240"/>
      <c r="F52" s="241">
        <f t="shared" ref="F52" si="9">E52*C52</f>
        <v>0</v>
      </c>
      <c r="H52" s="227"/>
    </row>
    <row r="53" spans="1:8" s="226" customFormat="1" x14ac:dyDescent="0.35">
      <c r="A53" s="220"/>
      <c r="B53" s="221"/>
      <c r="C53" s="222"/>
      <c r="D53" s="223"/>
      <c r="E53" s="224"/>
      <c r="F53" s="225"/>
      <c r="H53" s="227"/>
    </row>
    <row r="54" spans="1:8" s="226" customFormat="1" ht="25" x14ac:dyDescent="0.25">
      <c r="A54" s="220">
        <v>22</v>
      </c>
      <c r="B54" s="221" t="s">
        <v>69</v>
      </c>
      <c r="C54" s="238">
        <v>1</v>
      </c>
      <c r="D54" s="239" t="s">
        <v>12</v>
      </c>
      <c r="E54" s="240"/>
      <c r="F54" s="241">
        <f t="shared" ref="F54" si="10">E54*C54</f>
        <v>0</v>
      </c>
      <c r="H54" s="227"/>
    </row>
    <row r="55" spans="1:8" s="226" customFormat="1" x14ac:dyDescent="0.35">
      <c r="A55" s="220"/>
      <c r="B55" s="221"/>
      <c r="C55" s="222"/>
      <c r="D55" s="223"/>
      <c r="E55" s="224"/>
      <c r="F55" s="225"/>
      <c r="H55" s="227"/>
    </row>
    <row r="56" spans="1:8" s="226" customFormat="1" ht="25" x14ac:dyDescent="0.25">
      <c r="A56" s="220">
        <v>23</v>
      </c>
      <c r="B56" s="221" t="s">
        <v>68</v>
      </c>
      <c r="C56" s="238">
        <v>1</v>
      </c>
      <c r="D56" s="239" t="s">
        <v>12</v>
      </c>
      <c r="E56" s="240"/>
      <c r="F56" s="241">
        <f t="shared" ref="F56:F60" si="11">E56*C56</f>
        <v>0</v>
      </c>
      <c r="H56" s="227"/>
    </row>
    <row r="57" spans="1:8" s="226" customFormat="1" x14ac:dyDescent="0.25">
      <c r="A57" s="220"/>
      <c r="B57" s="221"/>
      <c r="C57" s="238"/>
      <c r="D57" s="239"/>
      <c r="E57" s="240"/>
      <c r="F57" s="241"/>
      <c r="H57" s="227"/>
    </row>
    <row r="58" spans="1:8" s="226" customFormat="1" x14ac:dyDescent="0.25">
      <c r="A58" s="220">
        <v>24</v>
      </c>
      <c r="B58" s="221" t="s">
        <v>70</v>
      </c>
      <c r="C58" s="238">
        <v>1</v>
      </c>
      <c r="D58" s="239" t="s">
        <v>12</v>
      </c>
      <c r="E58" s="240"/>
      <c r="F58" s="241">
        <f t="shared" si="11"/>
        <v>0</v>
      </c>
      <c r="H58" s="227"/>
    </row>
    <row r="59" spans="1:8" s="226" customFormat="1" x14ac:dyDescent="0.25">
      <c r="A59" s="220"/>
      <c r="B59" s="221"/>
      <c r="C59" s="238"/>
      <c r="D59" s="239"/>
      <c r="E59" s="240"/>
      <c r="F59" s="241"/>
      <c r="H59" s="227"/>
    </row>
    <row r="60" spans="1:8" s="226" customFormat="1" x14ac:dyDescent="0.25">
      <c r="A60" s="220">
        <v>25</v>
      </c>
      <c r="B60" s="221" t="s">
        <v>71</v>
      </c>
      <c r="C60" s="238">
        <v>1</v>
      </c>
      <c r="D60" s="239" t="s">
        <v>12</v>
      </c>
      <c r="E60" s="240"/>
      <c r="F60" s="241">
        <f t="shared" si="11"/>
        <v>0</v>
      </c>
      <c r="H60" s="227"/>
    </row>
    <row r="61" spans="1:8" s="226" customFormat="1" x14ac:dyDescent="0.25">
      <c r="A61" s="220"/>
      <c r="B61" s="221"/>
      <c r="C61" s="238"/>
      <c r="D61" s="239"/>
      <c r="E61" s="240"/>
      <c r="F61" s="241"/>
      <c r="H61" s="227"/>
    </row>
    <row r="62" spans="1:8" s="226" customFormat="1" x14ac:dyDescent="0.25">
      <c r="A62" s="220"/>
      <c r="B62" s="245" t="s">
        <v>72</v>
      </c>
      <c r="C62" s="238"/>
      <c r="D62" s="239"/>
      <c r="E62" s="240"/>
      <c r="F62" s="241"/>
      <c r="H62" s="227"/>
    </row>
    <row r="63" spans="1:8" s="226" customFormat="1" x14ac:dyDescent="0.25">
      <c r="A63" s="220"/>
      <c r="B63" s="221"/>
      <c r="C63" s="238"/>
      <c r="D63" s="239"/>
      <c r="E63" s="240"/>
      <c r="F63" s="241"/>
      <c r="H63" s="227"/>
    </row>
    <row r="64" spans="1:8" s="226" customFormat="1" x14ac:dyDescent="0.25">
      <c r="A64" s="220">
        <v>26</v>
      </c>
      <c r="B64" s="221" t="s">
        <v>73</v>
      </c>
      <c r="C64" s="238">
        <v>1</v>
      </c>
      <c r="D64" s="239" t="s">
        <v>12</v>
      </c>
      <c r="E64" s="240"/>
      <c r="F64" s="241">
        <f t="shared" ref="F64:F72" si="12">E64*C64</f>
        <v>0</v>
      </c>
      <c r="H64" s="227"/>
    </row>
    <row r="65" spans="1:8" s="226" customFormat="1" x14ac:dyDescent="0.25">
      <c r="A65" s="220"/>
      <c r="B65" s="221"/>
      <c r="C65" s="238"/>
      <c r="D65" s="239"/>
      <c r="E65" s="240"/>
      <c r="F65" s="241"/>
      <c r="H65" s="227"/>
    </row>
    <row r="66" spans="1:8" s="226" customFormat="1" x14ac:dyDescent="0.25">
      <c r="A66" s="220">
        <v>27</v>
      </c>
      <c r="B66" s="221" t="s">
        <v>74</v>
      </c>
      <c r="C66" s="238">
        <v>1</v>
      </c>
      <c r="D66" s="239" t="s">
        <v>12</v>
      </c>
      <c r="E66" s="240"/>
      <c r="F66" s="241">
        <f t="shared" si="12"/>
        <v>0</v>
      </c>
      <c r="H66" s="227"/>
    </row>
    <row r="67" spans="1:8" s="226" customFormat="1" x14ac:dyDescent="0.25">
      <c r="A67" s="220"/>
      <c r="B67" s="221"/>
      <c r="C67" s="238"/>
      <c r="D67" s="239"/>
      <c r="E67" s="240"/>
      <c r="F67" s="241"/>
      <c r="H67" s="227"/>
    </row>
    <row r="68" spans="1:8" s="226" customFormat="1" x14ac:dyDescent="0.25">
      <c r="A68" s="220">
        <v>28</v>
      </c>
      <c r="B68" s="221" t="s">
        <v>75</v>
      </c>
      <c r="C68" s="238">
        <v>1</v>
      </c>
      <c r="D68" s="239" t="s">
        <v>12</v>
      </c>
      <c r="E68" s="240"/>
      <c r="F68" s="241">
        <f t="shared" si="12"/>
        <v>0</v>
      </c>
      <c r="H68" s="227"/>
    </row>
    <row r="69" spans="1:8" s="226" customFormat="1" x14ac:dyDescent="0.25">
      <c r="A69" s="220"/>
      <c r="B69" s="221"/>
      <c r="C69" s="238"/>
      <c r="D69" s="239"/>
      <c r="E69" s="240"/>
      <c r="F69" s="241"/>
      <c r="H69" s="227"/>
    </row>
    <row r="70" spans="1:8" s="226" customFormat="1" x14ac:dyDescent="0.25">
      <c r="A70" s="220">
        <v>29</v>
      </c>
      <c r="B70" s="221" t="s">
        <v>77</v>
      </c>
      <c r="C70" s="238">
        <v>1</v>
      </c>
      <c r="D70" s="239" t="s">
        <v>12</v>
      </c>
      <c r="E70" s="240"/>
      <c r="F70" s="241">
        <f t="shared" si="12"/>
        <v>0</v>
      </c>
      <c r="H70" s="227"/>
    </row>
    <row r="71" spans="1:8" s="226" customFormat="1" x14ac:dyDescent="0.25">
      <c r="A71" s="220"/>
      <c r="B71" s="221"/>
      <c r="C71" s="238"/>
      <c r="D71" s="239"/>
      <c r="E71" s="240"/>
      <c r="F71" s="241"/>
      <c r="H71" s="227"/>
    </row>
    <row r="72" spans="1:8" s="226" customFormat="1" ht="25" x14ac:dyDescent="0.25">
      <c r="A72" s="220">
        <v>30</v>
      </c>
      <c r="B72" s="221" t="s">
        <v>78</v>
      </c>
      <c r="C72" s="238">
        <v>1</v>
      </c>
      <c r="D72" s="239" t="s">
        <v>12</v>
      </c>
      <c r="E72" s="240"/>
      <c r="F72" s="241">
        <f t="shared" si="12"/>
        <v>0</v>
      </c>
      <c r="H72" s="227"/>
    </row>
    <row r="73" spans="1:8" s="226" customFormat="1" x14ac:dyDescent="0.25">
      <c r="A73" s="220"/>
      <c r="B73" s="221"/>
      <c r="C73" s="238"/>
      <c r="D73" s="239"/>
      <c r="E73" s="240"/>
      <c r="F73" s="241"/>
      <c r="H73" s="227"/>
    </row>
    <row r="74" spans="1:8" s="226" customFormat="1" x14ac:dyDescent="0.25">
      <c r="A74" s="220">
        <v>31</v>
      </c>
      <c r="B74" s="221" t="s">
        <v>67</v>
      </c>
      <c r="C74" s="238">
        <v>1</v>
      </c>
      <c r="D74" s="239" t="s">
        <v>12</v>
      </c>
      <c r="E74" s="240"/>
      <c r="F74" s="241">
        <f t="shared" ref="F74" si="13">E74*C74</f>
        <v>0</v>
      </c>
      <c r="H74" s="227"/>
    </row>
    <row r="75" spans="1:8" s="226" customFormat="1" x14ac:dyDescent="0.25">
      <c r="A75" s="220"/>
      <c r="B75" s="221"/>
      <c r="C75" s="238"/>
      <c r="D75" s="239"/>
      <c r="E75" s="240"/>
      <c r="F75" s="241"/>
      <c r="H75" s="227"/>
    </row>
    <row r="76" spans="1:8" s="226" customFormat="1" ht="25" x14ac:dyDescent="0.25">
      <c r="A76" s="220">
        <v>32</v>
      </c>
      <c r="B76" s="221" t="s">
        <v>69</v>
      </c>
      <c r="C76" s="238">
        <v>1</v>
      </c>
      <c r="D76" s="239" t="s">
        <v>12</v>
      </c>
      <c r="E76" s="240"/>
      <c r="F76" s="241">
        <f t="shared" ref="F76" si="14">E76*C76</f>
        <v>0</v>
      </c>
      <c r="H76" s="227"/>
    </row>
    <row r="77" spans="1:8" s="226" customFormat="1" x14ac:dyDescent="0.35">
      <c r="A77" s="220"/>
      <c r="B77" s="221"/>
      <c r="C77" s="222"/>
      <c r="D77" s="223"/>
      <c r="E77" s="224"/>
      <c r="F77" s="225"/>
      <c r="H77" s="227"/>
    </row>
    <row r="78" spans="1:8" s="226" customFormat="1" x14ac:dyDescent="0.25">
      <c r="A78" s="220">
        <v>33</v>
      </c>
      <c r="B78" s="237" t="s">
        <v>79</v>
      </c>
      <c r="C78" s="238">
        <v>1</v>
      </c>
      <c r="D78" s="239" t="s">
        <v>12</v>
      </c>
      <c r="E78" s="240"/>
      <c r="F78" s="241">
        <f t="shared" ref="F78" si="15">E78*C78</f>
        <v>0</v>
      </c>
      <c r="H78" s="227"/>
    </row>
    <row r="79" spans="1:8" s="226" customFormat="1" x14ac:dyDescent="0.25">
      <c r="A79" s="220"/>
      <c r="B79" s="237"/>
      <c r="C79" s="222"/>
      <c r="D79" s="223"/>
      <c r="E79" s="224"/>
      <c r="F79" s="225"/>
      <c r="H79" s="227"/>
    </row>
    <row r="80" spans="1:8" s="226" customFormat="1" x14ac:dyDescent="0.25">
      <c r="A80" s="220">
        <v>34</v>
      </c>
      <c r="B80" s="237" t="s">
        <v>80</v>
      </c>
      <c r="C80" s="238">
        <v>1</v>
      </c>
      <c r="D80" s="239" t="s">
        <v>12</v>
      </c>
      <c r="E80" s="240"/>
      <c r="F80" s="241">
        <f t="shared" ref="F80:F82" si="16">E80*C80</f>
        <v>0</v>
      </c>
      <c r="H80" s="227"/>
    </row>
    <row r="81" spans="1:8" s="226" customFormat="1" x14ac:dyDescent="0.25">
      <c r="A81" s="220"/>
      <c r="B81" s="237"/>
      <c r="C81" s="238"/>
      <c r="D81" s="239"/>
      <c r="E81" s="240"/>
      <c r="F81" s="241"/>
      <c r="H81" s="227"/>
    </row>
    <row r="82" spans="1:8" s="226" customFormat="1" x14ac:dyDescent="0.25">
      <c r="A82" s="220">
        <v>35</v>
      </c>
      <c r="B82" s="221" t="s">
        <v>71</v>
      </c>
      <c r="C82" s="238">
        <v>1</v>
      </c>
      <c r="D82" s="239" t="s">
        <v>12</v>
      </c>
      <c r="E82" s="240"/>
      <c r="F82" s="241">
        <f t="shared" si="16"/>
        <v>0</v>
      </c>
      <c r="H82" s="227"/>
    </row>
    <row r="83" spans="1:8" s="226" customFormat="1" x14ac:dyDescent="0.35">
      <c r="A83" s="220"/>
      <c r="B83" s="221"/>
      <c r="C83" s="222"/>
      <c r="D83" s="223"/>
      <c r="E83" s="224"/>
      <c r="F83" s="225"/>
      <c r="H83" s="227"/>
    </row>
    <row r="84" spans="1:8" s="226" customFormat="1" x14ac:dyDescent="0.35">
      <c r="A84" s="220"/>
      <c r="B84" s="245" t="s">
        <v>81</v>
      </c>
      <c r="C84" s="222"/>
      <c r="D84" s="223"/>
      <c r="E84" s="224"/>
      <c r="F84" s="225"/>
      <c r="H84" s="227"/>
    </row>
    <row r="85" spans="1:8" s="226" customFormat="1" x14ac:dyDescent="0.35">
      <c r="A85" s="220"/>
      <c r="B85" s="221"/>
      <c r="C85" s="222"/>
      <c r="D85" s="223"/>
      <c r="E85" s="224"/>
      <c r="F85" s="225"/>
      <c r="H85" s="227"/>
    </row>
    <row r="86" spans="1:8" s="226" customFormat="1" ht="25" x14ac:dyDescent="0.25">
      <c r="A86" s="220">
        <v>36</v>
      </c>
      <c r="B86" s="221" t="s">
        <v>82</v>
      </c>
      <c r="C86" s="238">
        <v>1</v>
      </c>
      <c r="D86" s="239" t="s">
        <v>12</v>
      </c>
      <c r="E86" s="240"/>
      <c r="F86" s="241">
        <f t="shared" ref="F86:F98" si="17">E86*C86</f>
        <v>0</v>
      </c>
      <c r="H86" s="227"/>
    </row>
    <row r="87" spans="1:8" s="226" customFormat="1" x14ac:dyDescent="0.35">
      <c r="A87" s="220"/>
      <c r="B87" s="221"/>
      <c r="C87" s="222"/>
      <c r="D87" s="223"/>
      <c r="E87" s="224"/>
      <c r="F87" s="225"/>
      <c r="H87" s="227"/>
    </row>
    <row r="88" spans="1:8" s="226" customFormat="1" x14ac:dyDescent="0.25">
      <c r="A88" s="220">
        <v>37</v>
      </c>
      <c r="B88" s="221" t="s">
        <v>83</v>
      </c>
      <c r="C88" s="222">
        <v>1</v>
      </c>
      <c r="D88" s="223" t="s">
        <v>12</v>
      </c>
      <c r="E88" s="224"/>
      <c r="F88" s="241">
        <f t="shared" si="17"/>
        <v>0</v>
      </c>
      <c r="H88" s="227"/>
    </row>
    <row r="89" spans="1:8" s="226" customFormat="1" x14ac:dyDescent="0.35">
      <c r="A89" s="220"/>
      <c r="B89" s="221"/>
      <c r="C89" s="222"/>
      <c r="D89" s="223"/>
      <c r="E89" s="224"/>
      <c r="F89" s="225"/>
      <c r="H89" s="227"/>
    </row>
    <row r="90" spans="1:8" s="226" customFormat="1" ht="25" x14ac:dyDescent="0.25">
      <c r="A90" s="220">
        <v>38</v>
      </c>
      <c r="B90" s="221" t="s">
        <v>84</v>
      </c>
      <c r="C90" s="222">
        <v>1</v>
      </c>
      <c r="D90" s="223" t="s">
        <v>12</v>
      </c>
      <c r="E90" s="224"/>
      <c r="F90" s="241">
        <f t="shared" si="17"/>
        <v>0</v>
      </c>
      <c r="H90" s="227"/>
    </row>
    <row r="91" spans="1:8" s="226" customFormat="1" x14ac:dyDescent="0.35">
      <c r="A91" s="220"/>
      <c r="B91" s="221"/>
      <c r="C91" s="222"/>
      <c r="D91" s="223"/>
      <c r="E91" s="224"/>
      <c r="F91" s="225"/>
      <c r="H91" s="227"/>
    </row>
    <row r="92" spans="1:8" s="226" customFormat="1" ht="25" x14ac:dyDescent="0.25">
      <c r="A92" s="220">
        <v>39</v>
      </c>
      <c r="B92" s="221" t="s">
        <v>85</v>
      </c>
      <c r="C92" s="222">
        <v>1</v>
      </c>
      <c r="D92" s="223" t="s">
        <v>12</v>
      </c>
      <c r="E92" s="224"/>
      <c r="F92" s="241">
        <f t="shared" si="17"/>
        <v>0</v>
      </c>
      <c r="H92" s="227"/>
    </row>
    <row r="93" spans="1:8" s="226" customFormat="1" x14ac:dyDescent="0.35">
      <c r="A93" s="220"/>
      <c r="B93" s="221"/>
      <c r="C93" s="222"/>
      <c r="D93" s="223"/>
      <c r="E93" s="224"/>
      <c r="F93" s="225"/>
      <c r="H93" s="227"/>
    </row>
    <row r="94" spans="1:8" s="226" customFormat="1" x14ac:dyDescent="0.25">
      <c r="A94" s="220">
        <v>40</v>
      </c>
      <c r="B94" s="221" t="s">
        <v>86</v>
      </c>
      <c r="C94" s="222">
        <v>1</v>
      </c>
      <c r="D94" s="223" t="s">
        <v>12</v>
      </c>
      <c r="E94" s="224"/>
      <c r="F94" s="241">
        <f t="shared" si="17"/>
        <v>0</v>
      </c>
      <c r="H94" s="227"/>
    </row>
    <row r="95" spans="1:8" s="226" customFormat="1" x14ac:dyDescent="0.35">
      <c r="A95" s="220"/>
      <c r="B95" s="221"/>
      <c r="C95" s="222"/>
      <c r="D95" s="223"/>
      <c r="E95" s="224"/>
      <c r="F95" s="225"/>
      <c r="H95" s="227"/>
    </row>
    <row r="96" spans="1:8" x14ac:dyDescent="0.25">
      <c r="A96" s="217">
        <v>41</v>
      </c>
      <c r="B96" s="221" t="s">
        <v>70</v>
      </c>
      <c r="C96" s="178">
        <v>1</v>
      </c>
      <c r="D96" s="179" t="s">
        <v>12</v>
      </c>
      <c r="E96" s="185"/>
      <c r="F96" s="241">
        <f t="shared" si="17"/>
        <v>0</v>
      </c>
      <c r="H96" s="182"/>
    </row>
    <row r="97" spans="1:14" x14ac:dyDescent="0.25">
      <c r="A97" s="217"/>
      <c r="B97" s="246"/>
      <c r="C97" s="178"/>
      <c r="D97" s="179"/>
      <c r="E97" s="185"/>
      <c r="F97" s="241"/>
      <c r="H97" s="182"/>
    </row>
    <row r="98" spans="1:14" x14ac:dyDescent="0.25">
      <c r="A98" s="217">
        <v>42</v>
      </c>
      <c r="B98" s="221" t="s">
        <v>71</v>
      </c>
      <c r="C98" s="178">
        <v>1</v>
      </c>
      <c r="D98" s="179" t="s">
        <v>12</v>
      </c>
      <c r="E98" s="185"/>
      <c r="F98" s="241">
        <f t="shared" si="17"/>
        <v>0</v>
      </c>
      <c r="H98" s="182"/>
    </row>
    <row r="99" spans="1:14" x14ac:dyDescent="0.35">
      <c r="A99" s="217"/>
      <c r="B99" s="246"/>
      <c r="C99" s="178"/>
      <c r="D99" s="179"/>
      <c r="E99" s="185"/>
      <c r="F99" s="186"/>
      <c r="H99" s="182"/>
    </row>
    <row r="100" spans="1:14" ht="37.5" x14ac:dyDescent="0.25">
      <c r="A100" s="217">
        <v>43</v>
      </c>
      <c r="B100" s="214" t="s">
        <v>38</v>
      </c>
      <c r="C100" s="178">
        <v>1</v>
      </c>
      <c r="D100" s="179" t="s">
        <v>12</v>
      </c>
      <c r="E100" s="185"/>
      <c r="F100" s="186" t="s">
        <v>36</v>
      </c>
      <c r="H100" s="182"/>
    </row>
    <row r="101" spans="1:14" ht="13" x14ac:dyDescent="0.35">
      <c r="A101" s="183"/>
      <c r="B101" s="184"/>
      <c r="C101" s="178"/>
      <c r="D101" s="179"/>
      <c r="E101" s="185"/>
      <c r="F101" s="186"/>
      <c r="H101" s="182"/>
    </row>
    <row r="102" spans="1:14" ht="13" x14ac:dyDescent="0.35">
      <c r="A102" s="183"/>
      <c r="B102" s="184"/>
      <c r="C102" s="178"/>
      <c r="D102" s="179"/>
      <c r="E102" s="185"/>
      <c r="F102" s="186"/>
      <c r="H102" s="182"/>
    </row>
    <row r="103" spans="1:14" ht="13" x14ac:dyDescent="0.35">
      <c r="A103" s="183"/>
      <c r="B103" s="184"/>
      <c r="C103" s="178"/>
      <c r="D103" s="179"/>
      <c r="E103" s="185"/>
      <c r="F103" s="186"/>
      <c r="H103" s="182"/>
    </row>
    <row r="104" spans="1:14" ht="13" x14ac:dyDescent="0.35">
      <c r="A104" s="183"/>
      <c r="B104" s="184"/>
      <c r="C104" s="178"/>
      <c r="D104" s="179"/>
      <c r="E104" s="185"/>
      <c r="F104" s="186"/>
      <c r="H104" s="182"/>
    </row>
    <row r="105" spans="1:14" ht="13" x14ac:dyDescent="0.35">
      <c r="A105" s="183"/>
      <c r="B105" s="184"/>
      <c r="C105" s="178"/>
      <c r="D105" s="179"/>
      <c r="E105" s="185"/>
      <c r="F105" s="186"/>
      <c r="H105" s="182"/>
    </row>
    <row r="106" spans="1:14" ht="13" x14ac:dyDescent="0.35">
      <c r="A106" s="183"/>
      <c r="B106" s="184"/>
      <c r="C106" s="178"/>
      <c r="D106" s="179"/>
      <c r="E106" s="185"/>
      <c r="F106" s="186"/>
      <c r="H106" s="182"/>
    </row>
    <row r="107" spans="1:14" ht="13" x14ac:dyDescent="0.35">
      <c r="A107" s="183"/>
      <c r="B107" s="184"/>
      <c r="C107" s="178"/>
      <c r="D107" s="179"/>
      <c r="E107" s="185"/>
      <c r="F107" s="186"/>
      <c r="H107" s="182"/>
    </row>
    <row r="108" spans="1:14" ht="14.5" x14ac:dyDescent="0.35">
      <c r="A108" s="183"/>
      <c r="B108" s="219" t="s">
        <v>39</v>
      </c>
      <c r="C108" s="178"/>
      <c r="D108" s="179"/>
      <c r="E108" s="185"/>
      <c r="F108" s="186"/>
      <c r="H108" s="182"/>
      <c r="M108" s="1"/>
      <c r="N108"/>
    </row>
    <row r="109" spans="1:14" x14ac:dyDescent="0.35">
      <c r="A109" s="217">
        <v>44</v>
      </c>
      <c r="B109" s="218" t="s">
        <v>41</v>
      </c>
      <c r="C109" s="178">
        <v>1</v>
      </c>
      <c r="D109" s="179" t="s">
        <v>12</v>
      </c>
      <c r="E109" s="185"/>
      <c r="F109" s="186"/>
      <c r="H109" s="182"/>
    </row>
    <row r="110" spans="1:14" ht="14.5" x14ac:dyDescent="0.35">
      <c r="A110" s="183"/>
      <c r="B110"/>
      <c r="C110" s="178"/>
      <c r="D110" s="179"/>
      <c r="E110" s="185"/>
      <c r="F110" s="213"/>
      <c r="H110" s="182"/>
    </row>
    <row r="111" spans="1:14" ht="14.5" x14ac:dyDescent="0.35">
      <c r="A111" s="183"/>
      <c r="B111"/>
      <c r="C111" s="178"/>
      <c r="D111" s="179"/>
      <c r="E111" s="185"/>
      <c r="F111" s="213"/>
      <c r="H111" s="182"/>
    </row>
    <row r="112" spans="1:14" ht="14.5" x14ac:dyDescent="0.35">
      <c r="A112" s="183"/>
      <c r="B112"/>
      <c r="C112" s="178"/>
      <c r="D112" s="179"/>
      <c r="E112" s="185"/>
      <c r="F112" s="213"/>
      <c r="H112" s="182"/>
    </row>
    <row r="113" spans="1:8" ht="14.5" x14ac:dyDescent="0.35">
      <c r="A113" s="183"/>
      <c r="B113"/>
      <c r="C113" s="178"/>
      <c r="D113" s="179"/>
      <c r="E113" s="185"/>
      <c r="F113" s="213"/>
      <c r="H113" s="182"/>
    </row>
    <row r="114" spans="1:8" ht="14.5" x14ac:dyDescent="0.35">
      <c r="A114" s="183"/>
      <c r="B114"/>
      <c r="C114" s="178"/>
      <c r="D114" s="179"/>
      <c r="E114" s="185"/>
      <c r="F114" s="213"/>
      <c r="H114" s="182"/>
    </row>
    <row r="115" spans="1:8" ht="13" x14ac:dyDescent="0.35">
      <c r="A115" s="183"/>
      <c r="B115" s="177"/>
      <c r="C115" s="178"/>
      <c r="D115" s="179"/>
      <c r="E115" s="185"/>
      <c r="F115" s="186"/>
      <c r="H115" s="182"/>
    </row>
    <row r="116" spans="1:8" ht="13" x14ac:dyDescent="0.35">
      <c r="A116" s="183"/>
      <c r="B116" s="184"/>
      <c r="C116" s="178"/>
      <c r="D116" s="179"/>
      <c r="E116" s="185"/>
      <c r="F116" s="186"/>
      <c r="H116" s="182"/>
    </row>
    <row r="117" spans="1:8" ht="13" x14ac:dyDescent="0.35">
      <c r="A117" s="183"/>
      <c r="B117" s="184"/>
      <c r="C117" s="178"/>
      <c r="D117" s="179"/>
      <c r="E117" s="185"/>
      <c r="F117" s="186"/>
      <c r="H117" s="182"/>
    </row>
    <row r="118" spans="1:8" ht="13" x14ac:dyDescent="0.35">
      <c r="A118" s="183"/>
      <c r="B118" s="184"/>
      <c r="C118" s="178"/>
      <c r="D118" s="179"/>
      <c r="E118" s="185"/>
      <c r="F118" s="186"/>
      <c r="H118" s="182"/>
    </row>
    <row r="119" spans="1:8" ht="13" x14ac:dyDescent="0.35">
      <c r="A119" s="183"/>
      <c r="B119" s="184"/>
      <c r="C119" s="178"/>
      <c r="D119" s="179"/>
      <c r="E119" s="185"/>
      <c r="F119" s="186"/>
      <c r="H119" s="182"/>
    </row>
    <row r="120" spans="1:8" x14ac:dyDescent="0.35">
      <c r="A120" s="176"/>
      <c r="B120" s="187"/>
      <c r="C120" s="178"/>
      <c r="D120" s="179"/>
      <c r="E120" s="180"/>
      <c r="F120" s="181"/>
      <c r="H120" s="182"/>
    </row>
    <row r="121" spans="1:8" ht="13" thickBot="1" x14ac:dyDescent="0.4">
      <c r="A121" s="188"/>
      <c r="B121" s="189"/>
      <c r="C121" s="190"/>
      <c r="D121" s="190"/>
      <c r="E121" s="190"/>
      <c r="F121" s="191"/>
      <c r="H121" s="182"/>
    </row>
    <row r="122" spans="1:8" ht="13.5" thickBot="1" x14ac:dyDescent="0.35">
      <c r="A122" s="188"/>
      <c r="B122" s="158" t="s">
        <v>20</v>
      </c>
      <c r="C122" s="192"/>
      <c r="D122" s="192"/>
      <c r="E122" s="192"/>
      <c r="F122" s="193">
        <f>SUM(F8:F121)</f>
        <v>0</v>
      </c>
      <c r="H122" s="182"/>
    </row>
    <row r="123" spans="1:8" ht="13.5" thickTop="1" thickBot="1" x14ac:dyDescent="0.4">
      <c r="A123" s="194"/>
      <c r="B123" s="195"/>
      <c r="C123" s="196"/>
      <c r="D123" s="196"/>
      <c r="E123" s="196"/>
      <c r="F123" s="197"/>
      <c r="H123" s="182"/>
    </row>
    <row r="124" spans="1:8" x14ac:dyDescent="0.35">
      <c r="A124" s="198"/>
      <c r="H124" s="201"/>
    </row>
    <row r="125" spans="1:8" x14ac:dyDescent="0.35">
      <c r="A125" s="198"/>
      <c r="H125" s="201"/>
    </row>
    <row r="126" spans="1:8" x14ac:dyDescent="0.35">
      <c r="A126" s="198"/>
      <c r="H126" s="201"/>
    </row>
    <row r="127" spans="1:8" x14ac:dyDescent="0.35">
      <c r="A127" s="198"/>
      <c r="H127" s="201"/>
    </row>
    <row r="128" spans="1:8" x14ac:dyDescent="0.35">
      <c r="A128" s="198"/>
      <c r="H128" s="201"/>
    </row>
    <row r="129" spans="1:8" x14ac:dyDescent="0.35">
      <c r="A129" s="198"/>
      <c r="B129" s="205"/>
      <c r="C129" s="206"/>
      <c r="D129" s="206"/>
      <c r="E129" s="206"/>
      <c r="F129" s="207"/>
      <c r="H129" s="201"/>
    </row>
    <row r="130" spans="1:8" x14ac:dyDescent="0.35">
      <c r="A130" s="198"/>
      <c r="B130" s="202"/>
      <c r="C130" s="203"/>
      <c r="D130" s="203"/>
      <c r="E130" s="203"/>
      <c r="F130" s="204"/>
      <c r="H130" s="201"/>
    </row>
    <row r="131" spans="1:8" x14ac:dyDescent="0.35">
      <c r="A131" s="198"/>
      <c r="B131" s="202"/>
      <c r="C131" s="203"/>
      <c r="D131" s="203"/>
      <c r="E131" s="203"/>
      <c r="F131" s="204"/>
      <c r="H131" s="201"/>
    </row>
    <row r="132" spans="1:8" x14ac:dyDescent="0.35">
      <c r="A132" s="198"/>
      <c r="B132" s="202"/>
      <c r="C132" s="203"/>
      <c r="D132" s="203"/>
      <c r="E132" s="203"/>
      <c r="F132" s="204"/>
      <c r="H132" s="201"/>
    </row>
    <row r="133" spans="1:8" x14ac:dyDescent="0.35">
      <c r="A133" s="198"/>
      <c r="B133" s="202"/>
      <c r="C133" s="203"/>
      <c r="D133" s="203"/>
      <c r="E133" s="203"/>
      <c r="F133" s="204"/>
      <c r="H133" s="201"/>
    </row>
    <row r="134" spans="1:8" x14ac:dyDescent="0.35">
      <c r="A134" s="198"/>
      <c r="H134" s="201"/>
    </row>
    <row r="135" spans="1:8" x14ac:dyDescent="0.35">
      <c r="A135" s="198"/>
      <c r="B135" s="202"/>
      <c r="C135" s="203"/>
      <c r="D135" s="203"/>
      <c r="E135" s="203"/>
      <c r="F135" s="204"/>
      <c r="H135" s="201"/>
    </row>
    <row r="136" spans="1:8" x14ac:dyDescent="0.35">
      <c r="A136" s="198"/>
      <c r="B136" s="202"/>
      <c r="C136" s="203"/>
      <c r="D136" s="203"/>
      <c r="E136" s="203"/>
      <c r="F136" s="204"/>
      <c r="H136" s="201"/>
    </row>
    <row r="137" spans="1:8" x14ac:dyDescent="0.35">
      <c r="A137" s="198"/>
      <c r="B137" s="202"/>
      <c r="C137" s="203"/>
      <c r="D137" s="203"/>
      <c r="E137" s="203"/>
      <c r="F137" s="204"/>
      <c r="H137" s="201"/>
    </row>
    <row r="138" spans="1:8" x14ac:dyDescent="0.35">
      <c r="A138" s="198"/>
      <c r="H138" s="201"/>
    </row>
    <row r="139" spans="1:8" x14ac:dyDescent="0.35">
      <c r="A139" s="198"/>
      <c r="B139" s="202"/>
      <c r="C139" s="203"/>
      <c r="D139" s="203"/>
      <c r="E139" s="203"/>
      <c r="F139" s="204"/>
      <c r="H139" s="201"/>
    </row>
    <row r="140" spans="1:8" x14ac:dyDescent="0.35">
      <c r="A140" s="198"/>
      <c r="B140" s="202"/>
      <c r="C140" s="203"/>
      <c r="D140" s="203"/>
      <c r="E140" s="203"/>
      <c r="F140" s="204"/>
      <c r="H140" s="201"/>
    </row>
    <row r="141" spans="1:8" x14ac:dyDescent="0.35">
      <c r="A141" s="198"/>
      <c r="B141" s="202"/>
      <c r="C141" s="203"/>
      <c r="D141" s="203"/>
      <c r="E141" s="203"/>
      <c r="F141" s="204"/>
      <c r="H141" s="201"/>
    </row>
    <row r="142" spans="1:8" x14ac:dyDescent="0.35">
      <c r="A142" s="198"/>
      <c r="H142" s="201"/>
    </row>
    <row r="143" spans="1:8" x14ac:dyDescent="0.35">
      <c r="A143" s="198"/>
      <c r="B143" s="205"/>
      <c r="C143" s="206"/>
      <c r="D143" s="206"/>
      <c r="E143" s="206"/>
      <c r="F143" s="207"/>
      <c r="H143" s="201"/>
    </row>
    <row r="144" spans="1:8" x14ac:dyDescent="0.35">
      <c r="A144" s="198"/>
      <c r="B144" s="205"/>
      <c r="C144" s="206"/>
      <c r="D144" s="206"/>
      <c r="E144" s="206"/>
      <c r="F144" s="207"/>
      <c r="H144" s="201"/>
    </row>
    <row r="145" spans="1:8" x14ac:dyDescent="0.35">
      <c r="A145" s="198"/>
      <c r="B145" s="205"/>
      <c r="C145" s="206"/>
      <c r="D145" s="206"/>
      <c r="E145" s="206"/>
      <c r="F145" s="207"/>
      <c r="H145" s="201"/>
    </row>
    <row r="146" spans="1:8" x14ac:dyDescent="0.35">
      <c r="A146" s="198"/>
      <c r="B146" s="205"/>
      <c r="C146" s="206"/>
      <c r="D146" s="206"/>
      <c r="E146" s="206"/>
      <c r="F146" s="207"/>
      <c r="H146" s="201"/>
    </row>
    <row r="147" spans="1:8" x14ac:dyDescent="0.35">
      <c r="A147" s="208"/>
      <c r="B147" s="209"/>
      <c r="C147" s="210"/>
      <c r="D147" s="210"/>
      <c r="E147" s="210"/>
      <c r="F147" s="211"/>
      <c r="H147" s="201"/>
    </row>
  </sheetData>
  <mergeCells count="6">
    <mergeCell ref="F6:F7"/>
    <mergeCell ref="A6:A7"/>
    <mergeCell ref="B6:B7"/>
    <mergeCell ref="C6:C7"/>
    <mergeCell ref="D6:D7"/>
    <mergeCell ref="E6:E7"/>
  </mergeCells>
  <pageMargins left="0.70866141732283472" right="0.70866141732283472" top="0.74803149606299213" bottom="0.74803149606299213" header="0.31496062992125984" footer="0.31496062992125984"/>
  <pageSetup paperSize="9" scale="5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64"/>
  <sheetViews>
    <sheetView view="pageBreakPreview" zoomScaleNormal="100" zoomScaleSheetLayoutView="100" workbookViewId="0">
      <selection activeCell="B12" sqref="B12"/>
    </sheetView>
  </sheetViews>
  <sheetFormatPr defaultColWidth="10.26953125" defaultRowHeight="12.5" x14ac:dyDescent="0.25"/>
  <cols>
    <col min="1" max="1" width="5.7265625" style="80" customWidth="1"/>
    <col min="2" max="2" width="52.453125" style="81" customWidth="1"/>
    <col min="3" max="3" width="10.26953125" style="81" customWidth="1"/>
    <col min="4" max="4" width="5.7265625" style="81" customWidth="1"/>
    <col min="5" max="5" width="10.26953125" style="167" customWidth="1"/>
    <col min="6" max="6" width="15.453125" style="167" customWidth="1"/>
    <col min="7" max="256" width="10.26953125" style="81"/>
    <col min="257" max="257" width="5.7265625" style="81" customWidth="1"/>
    <col min="258" max="258" width="52.453125" style="81" customWidth="1"/>
    <col min="259" max="259" width="10.26953125" style="81" customWidth="1"/>
    <col min="260" max="260" width="5.7265625" style="81" customWidth="1"/>
    <col min="261" max="261" width="10.26953125" style="81" customWidth="1"/>
    <col min="262" max="262" width="15.453125" style="81" customWidth="1"/>
    <col min="263" max="512" width="10.26953125" style="81"/>
    <col min="513" max="513" width="5.7265625" style="81" customWidth="1"/>
    <col min="514" max="514" width="52.453125" style="81" customWidth="1"/>
    <col min="515" max="515" width="10.26953125" style="81" customWidth="1"/>
    <col min="516" max="516" width="5.7265625" style="81" customWidth="1"/>
    <col min="517" max="517" width="10.26953125" style="81" customWidth="1"/>
    <col min="518" max="518" width="15.453125" style="81" customWidth="1"/>
    <col min="519" max="768" width="10.26953125" style="81"/>
    <col min="769" max="769" width="5.7265625" style="81" customWidth="1"/>
    <col min="770" max="770" width="52.453125" style="81" customWidth="1"/>
    <col min="771" max="771" width="10.26953125" style="81" customWidth="1"/>
    <col min="772" max="772" width="5.7265625" style="81" customWidth="1"/>
    <col min="773" max="773" width="10.26953125" style="81" customWidth="1"/>
    <col min="774" max="774" width="15.453125" style="81" customWidth="1"/>
    <col min="775" max="1024" width="10.26953125" style="81"/>
    <col min="1025" max="1025" width="5.7265625" style="81" customWidth="1"/>
    <col min="1026" max="1026" width="52.453125" style="81" customWidth="1"/>
    <col min="1027" max="1027" width="10.26953125" style="81" customWidth="1"/>
    <col min="1028" max="1028" width="5.7265625" style="81" customWidth="1"/>
    <col min="1029" max="1029" width="10.26953125" style="81" customWidth="1"/>
    <col min="1030" max="1030" width="15.453125" style="81" customWidth="1"/>
    <col min="1031" max="1280" width="10.26953125" style="81"/>
    <col min="1281" max="1281" width="5.7265625" style="81" customWidth="1"/>
    <col min="1282" max="1282" width="52.453125" style="81" customWidth="1"/>
    <col min="1283" max="1283" width="10.26953125" style="81" customWidth="1"/>
    <col min="1284" max="1284" width="5.7265625" style="81" customWidth="1"/>
    <col min="1285" max="1285" width="10.26953125" style="81" customWidth="1"/>
    <col min="1286" max="1286" width="15.453125" style="81" customWidth="1"/>
    <col min="1287" max="1536" width="10.26953125" style="81"/>
    <col min="1537" max="1537" width="5.7265625" style="81" customWidth="1"/>
    <col min="1538" max="1538" width="52.453125" style="81" customWidth="1"/>
    <col min="1539" max="1539" width="10.26953125" style="81" customWidth="1"/>
    <col min="1540" max="1540" width="5.7265625" style="81" customWidth="1"/>
    <col min="1541" max="1541" width="10.26953125" style="81" customWidth="1"/>
    <col min="1542" max="1542" width="15.453125" style="81" customWidth="1"/>
    <col min="1543" max="1792" width="10.26953125" style="81"/>
    <col min="1793" max="1793" width="5.7265625" style="81" customWidth="1"/>
    <col min="1794" max="1794" width="52.453125" style="81" customWidth="1"/>
    <col min="1795" max="1795" width="10.26953125" style="81" customWidth="1"/>
    <col min="1796" max="1796" width="5.7265625" style="81" customWidth="1"/>
    <col min="1797" max="1797" width="10.26953125" style="81" customWidth="1"/>
    <col min="1798" max="1798" width="15.453125" style="81" customWidth="1"/>
    <col min="1799" max="2048" width="10.26953125" style="81"/>
    <col min="2049" max="2049" width="5.7265625" style="81" customWidth="1"/>
    <col min="2050" max="2050" width="52.453125" style="81" customWidth="1"/>
    <col min="2051" max="2051" width="10.26953125" style="81" customWidth="1"/>
    <col min="2052" max="2052" width="5.7265625" style="81" customWidth="1"/>
    <col min="2053" max="2053" width="10.26953125" style="81" customWidth="1"/>
    <col min="2054" max="2054" width="15.453125" style="81" customWidth="1"/>
    <col min="2055" max="2304" width="10.26953125" style="81"/>
    <col min="2305" max="2305" width="5.7265625" style="81" customWidth="1"/>
    <col min="2306" max="2306" width="52.453125" style="81" customWidth="1"/>
    <col min="2307" max="2307" width="10.26953125" style="81" customWidth="1"/>
    <col min="2308" max="2308" width="5.7265625" style="81" customWidth="1"/>
    <col min="2309" max="2309" width="10.26953125" style="81" customWidth="1"/>
    <col min="2310" max="2310" width="15.453125" style="81" customWidth="1"/>
    <col min="2311" max="2560" width="10.26953125" style="81"/>
    <col min="2561" max="2561" width="5.7265625" style="81" customWidth="1"/>
    <col min="2562" max="2562" width="52.453125" style="81" customWidth="1"/>
    <col min="2563" max="2563" width="10.26953125" style="81" customWidth="1"/>
    <col min="2564" max="2564" width="5.7265625" style="81" customWidth="1"/>
    <col min="2565" max="2565" width="10.26953125" style="81" customWidth="1"/>
    <col min="2566" max="2566" width="15.453125" style="81" customWidth="1"/>
    <col min="2567" max="2816" width="10.26953125" style="81"/>
    <col min="2817" max="2817" width="5.7265625" style="81" customWidth="1"/>
    <col min="2818" max="2818" width="52.453125" style="81" customWidth="1"/>
    <col min="2819" max="2819" width="10.26953125" style="81" customWidth="1"/>
    <col min="2820" max="2820" width="5.7265625" style="81" customWidth="1"/>
    <col min="2821" max="2821" width="10.26953125" style="81" customWidth="1"/>
    <col min="2822" max="2822" width="15.453125" style="81" customWidth="1"/>
    <col min="2823" max="3072" width="10.26953125" style="81"/>
    <col min="3073" max="3073" width="5.7265625" style="81" customWidth="1"/>
    <col min="3074" max="3074" width="52.453125" style="81" customWidth="1"/>
    <col min="3075" max="3075" width="10.26953125" style="81" customWidth="1"/>
    <col min="3076" max="3076" width="5.7265625" style="81" customWidth="1"/>
    <col min="3077" max="3077" width="10.26953125" style="81" customWidth="1"/>
    <col min="3078" max="3078" width="15.453125" style="81" customWidth="1"/>
    <col min="3079" max="3328" width="10.26953125" style="81"/>
    <col min="3329" max="3329" width="5.7265625" style="81" customWidth="1"/>
    <col min="3330" max="3330" width="52.453125" style="81" customWidth="1"/>
    <col min="3331" max="3331" width="10.26953125" style="81" customWidth="1"/>
    <col min="3332" max="3332" width="5.7265625" style="81" customWidth="1"/>
    <col min="3333" max="3333" width="10.26953125" style="81" customWidth="1"/>
    <col min="3334" max="3334" width="15.453125" style="81" customWidth="1"/>
    <col min="3335" max="3584" width="10.26953125" style="81"/>
    <col min="3585" max="3585" width="5.7265625" style="81" customWidth="1"/>
    <col min="3586" max="3586" width="52.453125" style="81" customWidth="1"/>
    <col min="3587" max="3587" width="10.26953125" style="81" customWidth="1"/>
    <col min="3588" max="3588" width="5.7265625" style="81" customWidth="1"/>
    <col min="3589" max="3589" width="10.26953125" style="81" customWidth="1"/>
    <col min="3590" max="3590" width="15.453125" style="81" customWidth="1"/>
    <col min="3591" max="3840" width="10.26953125" style="81"/>
    <col min="3841" max="3841" width="5.7265625" style="81" customWidth="1"/>
    <col min="3842" max="3842" width="52.453125" style="81" customWidth="1"/>
    <col min="3843" max="3843" width="10.26953125" style="81" customWidth="1"/>
    <col min="3844" max="3844" width="5.7265625" style="81" customWidth="1"/>
    <col min="3845" max="3845" width="10.26953125" style="81" customWidth="1"/>
    <col min="3846" max="3846" width="15.453125" style="81" customWidth="1"/>
    <col min="3847" max="4096" width="10.26953125" style="81"/>
    <col min="4097" max="4097" width="5.7265625" style="81" customWidth="1"/>
    <col min="4098" max="4098" width="52.453125" style="81" customWidth="1"/>
    <col min="4099" max="4099" width="10.26953125" style="81" customWidth="1"/>
    <col min="4100" max="4100" width="5.7265625" style="81" customWidth="1"/>
    <col min="4101" max="4101" width="10.26953125" style="81" customWidth="1"/>
    <col min="4102" max="4102" width="15.453125" style="81" customWidth="1"/>
    <col min="4103" max="4352" width="10.26953125" style="81"/>
    <col min="4353" max="4353" width="5.7265625" style="81" customWidth="1"/>
    <col min="4354" max="4354" width="52.453125" style="81" customWidth="1"/>
    <col min="4355" max="4355" width="10.26953125" style="81" customWidth="1"/>
    <col min="4356" max="4356" width="5.7265625" style="81" customWidth="1"/>
    <col min="4357" max="4357" width="10.26953125" style="81" customWidth="1"/>
    <col min="4358" max="4358" width="15.453125" style="81" customWidth="1"/>
    <col min="4359" max="4608" width="10.26953125" style="81"/>
    <col min="4609" max="4609" width="5.7265625" style="81" customWidth="1"/>
    <col min="4610" max="4610" width="52.453125" style="81" customWidth="1"/>
    <col min="4611" max="4611" width="10.26953125" style="81" customWidth="1"/>
    <col min="4612" max="4612" width="5.7265625" style="81" customWidth="1"/>
    <col min="4613" max="4613" width="10.26953125" style="81" customWidth="1"/>
    <col min="4614" max="4614" width="15.453125" style="81" customWidth="1"/>
    <col min="4615" max="4864" width="10.26953125" style="81"/>
    <col min="4865" max="4865" width="5.7265625" style="81" customWidth="1"/>
    <col min="4866" max="4866" width="52.453125" style="81" customWidth="1"/>
    <col min="4867" max="4867" width="10.26953125" style="81" customWidth="1"/>
    <col min="4868" max="4868" width="5.7265625" style="81" customWidth="1"/>
    <col min="4869" max="4869" width="10.26953125" style="81" customWidth="1"/>
    <col min="4870" max="4870" width="15.453125" style="81" customWidth="1"/>
    <col min="4871" max="5120" width="10.26953125" style="81"/>
    <col min="5121" max="5121" width="5.7265625" style="81" customWidth="1"/>
    <col min="5122" max="5122" width="52.453125" style="81" customWidth="1"/>
    <col min="5123" max="5123" width="10.26953125" style="81" customWidth="1"/>
    <col min="5124" max="5124" width="5.7265625" style="81" customWidth="1"/>
    <col min="5125" max="5125" width="10.26953125" style="81" customWidth="1"/>
    <col min="5126" max="5126" width="15.453125" style="81" customWidth="1"/>
    <col min="5127" max="5376" width="10.26953125" style="81"/>
    <col min="5377" max="5377" width="5.7265625" style="81" customWidth="1"/>
    <col min="5378" max="5378" width="52.453125" style="81" customWidth="1"/>
    <col min="5379" max="5379" width="10.26953125" style="81" customWidth="1"/>
    <col min="5380" max="5380" width="5.7265625" style="81" customWidth="1"/>
    <col min="5381" max="5381" width="10.26953125" style="81" customWidth="1"/>
    <col min="5382" max="5382" width="15.453125" style="81" customWidth="1"/>
    <col min="5383" max="5632" width="10.26953125" style="81"/>
    <col min="5633" max="5633" width="5.7265625" style="81" customWidth="1"/>
    <col min="5634" max="5634" width="52.453125" style="81" customWidth="1"/>
    <col min="5635" max="5635" width="10.26953125" style="81" customWidth="1"/>
    <col min="5636" max="5636" width="5.7265625" style="81" customWidth="1"/>
    <col min="5637" max="5637" width="10.26953125" style="81" customWidth="1"/>
    <col min="5638" max="5638" width="15.453125" style="81" customWidth="1"/>
    <col min="5639" max="5888" width="10.26953125" style="81"/>
    <col min="5889" max="5889" width="5.7265625" style="81" customWidth="1"/>
    <col min="5890" max="5890" width="52.453125" style="81" customWidth="1"/>
    <col min="5891" max="5891" width="10.26953125" style="81" customWidth="1"/>
    <col min="5892" max="5892" width="5.7265625" style="81" customWidth="1"/>
    <col min="5893" max="5893" width="10.26953125" style="81" customWidth="1"/>
    <col min="5894" max="5894" width="15.453125" style="81" customWidth="1"/>
    <col min="5895" max="6144" width="10.26953125" style="81"/>
    <col min="6145" max="6145" width="5.7265625" style="81" customWidth="1"/>
    <col min="6146" max="6146" width="52.453125" style="81" customWidth="1"/>
    <col min="6147" max="6147" width="10.26953125" style="81" customWidth="1"/>
    <col min="6148" max="6148" width="5.7265625" style="81" customWidth="1"/>
    <col min="6149" max="6149" width="10.26953125" style="81" customWidth="1"/>
    <col min="6150" max="6150" width="15.453125" style="81" customWidth="1"/>
    <col min="6151" max="6400" width="10.26953125" style="81"/>
    <col min="6401" max="6401" width="5.7265625" style="81" customWidth="1"/>
    <col min="6402" max="6402" width="52.453125" style="81" customWidth="1"/>
    <col min="6403" max="6403" width="10.26953125" style="81" customWidth="1"/>
    <col min="6404" max="6404" width="5.7265625" style="81" customWidth="1"/>
    <col min="6405" max="6405" width="10.26953125" style="81" customWidth="1"/>
    <col min="6406" max="6406" width="15.453125" style="81" customWidth="1"/>
    <col min="6407" max="6656" width="10.26953125" style="81"/>
    <col min="6657" max="6657" width="5.7265625" style="81" customWidth="1"/>
    <col min="6658" max="6658" width="52.453125" style="81" customWidth="1"/>
    <col min="6659" max="6659" width="10.26953125" style="81" customWidth="1"/>
    <col min="6660" max="6660" width="5.7265625" style="81" customWidth="1"/>
    <col min="6661" max="6661" width="10.26953125" style="81" customWidth="1"/>
    <col min="6662" max="6662" width="15.453125" style="81" customWidth="1"/>
    <col min="6663" max="6912" width="10.26953125" style="81"/>
    <col min="6913" max="6913" width="5.7265625" style="81" customWidth="1"/>
    <col min="6914" max="6914" width="52.453125" style="81" customWidth="1"/>
    <col min="6915" max="6915" width="10.26953125" style="81" customWidth="1"/>
    <col min="6916" max="6916" width="5.7265625" style="81" customWidth="1"/>
    <col min="6917" max="6917" width="10.26953125" style="81" customWidth="1"/>
    <col min="6918" max="6918" width="15.453125" style="81" customWidth="1"/>
    <col min="6919" max="7168" width="10.26953125" style="81"/>
    <col min="7169" max="7169" width="5.7265625" style="81" customWidth="1"/>
    <col min="7170" max="7170" width="52.453125" style="81" customWidth="1"/>
    <col min="7171" max="7171" width="10.26953125" style="81" customWidth="1"/>
    <col min="7172" max="7172" width="5.7265625" style="81" customWidth="1"/>
    <col min="7173" max="7173" width="10.26953125" style="81" customWidth="1"/>
    <col min="7174" max="7174" width="15.453125" style="81" customWidth="1"/>
    <col min="7175" max="7424" width="10.26953125" style="81"/>
    <col min="7425" max="7425" width="5.7265625" style="81" customWidth="1"/>
    <col min="7426" max="7426" width="52.453125" style="81" customWidth="1"/>
    <col min="7427" max="7427" width="10.26953125" style="81" customWidth="1"/>
    <col min="7428" max="7428" width="5.7265625" style="81" customWidth="1"/>
    <col min="7429" max="7429" width="10.26953125" style="81" customWidth="1"/>
    <col min="7430" max="7430" width="15.453125" style="81" customWidth="1"/>
    <col min="7431" max="7680" width="10.26953125" style="81"/>
    <col min="7681" max="7681" width="5.7265625" style="81" customWidth="1"/>
    <col min="7682" max="7682" width="52.453125" style="81" customWidth="1"/>
    <col min="7683" max="7683" width="10.26953125" style="81" customWidth="1"/>
    <col min="7684" max="7684" width="5.7265625" style="81" customWidth="1"/>
    <col min="7685" max="7685" width="10.26953125" style="81" customWidth="1"/>
    <col min="7686" max="7686" width="15.453125" style="81" customWidth="1"/>
    <col min="7687" max="7936" width="10.26953125" style="81"/>
    <col min="7937" max="7937" width="5.7265625" style="81" customWidth="1"/>
    <col min="7938" max="7938" width="52.453125" style="81" customWidth="1"/>
    <col min="7939" max="7939" width="10.26953125" style="81" customWidth="1"/>
    <col min="7940" max="7940" width="5.7265625" style="81" customWidth="1"/>
    <col min="7941" max="7941" width="10.26953125" style="81" customWidth="1"/>
    <col min="7942" max="7942" width="15.453125" style="81" customWidth="1"/>
    <col min="7943" max="8192" width="10.26953125" style="81"/>
    <col min="8193" max="8193" width="5.7265625" style="81" customWidth="1"/>
    <col min="8194" max="8194" width="52.453125" style="81" customWidth="1"/>
    <col min="8195" max="8195" width="10.26953125" style="81" customWidth="1"/>
    <col min="8196" max="8196" width="5.7265625" style="81" customWidth="1"/>
    <col min="8197" max="8197" width="10.26953125" style="81" customWidth="1"/>
    <col min="8198" max="8198" width="15.453125" style="81" customWidth="1"/>
    <col min="8199" max="8448" width="10.26953125" style="81"/>
    <col min="8449" max="8449" width="5.7265625" style="81" customWidth="1"/>
    <col min="8450" max="8450" width="52.453125" style="81" customWidth="1"/>
    <col min="8451" max="8451" width="10.26953125" style="81" customWidth="1"/>
    <col min="8452" max="8452" width="5.7265625" style="81" customWidth="1"/>
    <col min="8453" max="8453" width="10.26953125" style="81" customWidth="1"/>
    <col min="8454" max="8454" width="15.453125" style="81" customWidth="1"/>
    <col min="8455" max="8704" width="10.26953125" style="81"/>
    <col min="8705" max="8705" width="5.7265625" style="81" customWidth="1"/>
    <col min="8706" max="8706" width="52.453125" style="81" customWidth="1"/>
    <col min="8707" max="8707" width="10.26953125" style="81" customWidth="1"/>
    <col min="8708" max="8708" width="5.7265625" style="81" customWidth="1"/>
    <col min="8709" max="8709" width="10.26953125" style="81" customWidth="1"/>
    <col min="8710" max="8710" width="15.453125" style="81" customWidth="1"/>
    <col min="8711" max="8960" width="10.26953125" style="81"/>
    <col min="8961" max="8961" width="5.7265625" style="81" customWidth="1"/>
    <col min="8962" max="8962" width="52.453125" style="81" customWidth="1"/>
    <col min="8963" max="8963" width="10.26953125" style="81" customWidth="1"/>
    <col min="8964" max="8964" width="5.7265625" style="81" customWidth="1"/>
    <col min="8965" max="8965" width="10.26953125" style="81" customWidth="1"/>
    <col min="8966" max="8966" width="15.453125" style="81" customWidth="1"/>
    <col min="8967" max="9216" width="10.26953125" style="81"/>
    <col min="9217" max="9217" width="5.7265625" style="81" customWidth="1"/>
    <col min="9218" max="9218" width="52.453125" style="81" customWidth="1"/>
    <col min="9219" max="9219" width="10.26953125" style="81" customWidth="1"/>
    <col min="9220" max="9220" width="5.7265625" style="81" customWidth="1"/>
    <col min="9221" max="9221" width="10.26953125" style="81" customWidth="1"/>
    <col min="9222" max="9222" width="15.453125" style="81" customWidth="1"/>
    <col min="9223" max="9472" width="10.26953125" style="81"/>
    <col min="9473" max="9473" width="5.7265625" style="81" customWidth="1"/>
    <col min="9474" max="9474" width="52.453125" style="81" customWidth="1"/>
    <col min="9475" max="9475" width="10.26953125" style="81" customWidth="1"/>
    <col min="9476" max="9476" width="5.7265625" style="81" customWidth="1"/>
    <col min="9477" max="9477" width="10.26953125" style="81" customWidth="1"/>
    <col min="9478" max="9478" width="15.453125" style="81" customWidth="1"/>
    <col min="9479" max="9728" width="10.26953125" style="81"/>
    <col min="9729" max="9729" width="5.7265625" style="81" customWidth="1"/>
    <col min="9730" max="9730" width="52.453125" style="81" customWidth="1"/>
    <col min="9731" max="9731" width="10.26953125" style="81" customWidth="1"/>
    <col min="9732" max="9732" width="5.7265625" style="81" customWidth="1"/>
    <col min="9733" max="9733" width="10.26953125" style="81" customWidth="1"/>
    <col min="9734" max="9734" width="15.453125" style="81" customWidth="1"/>
    <col min="9735" max="9984" width="10.26953125" style="81"/>
    <col min="9985" max="9985" width="5.7265625" style="81" customWidth="1"/>
    <col min="9986" max="9986" width="52.453125" style="81" customWidth="1"/>
    <col min="9987" max="9987" width="10.26953125" style="81" customWidth="1"/>
    <col min="9988" max="9988" width="5.7265625" style="81" customWidth="1"/>
    <col min="9989" max="9989" width="10.26953125" style="81" customWidth="1"/>
    <col min="9990" max="9990" width="15.453125" style="81" customWidth="1"/>
    <col min="9991" max="10240" width="10.26953125" style="81"/>
    <col min="10241" max="10241" width="5.7265625" style="81" customWidth="1"/>
    <col min="10242" max="10242" width="52.453125" style="81" customWidth="1"/>
    <col min="10243" max="10243" width="10.26953125" style="81" customWidth="1"/>
    <col min="10244" max="10244" width="5.7265625" style="81" customWidth="1"/>
    <col min="10245" max="10245" width="10.26953125" style="81" customWidth="1"/>
    <col min="10246" max="10246" width="15.453125" style="81" customWidth="1"/>
    <col min="10247" max="10496" width="10.26953125" style="81"/>
    <col min="10497" max="10497" width="5.7265625" style="81" customWidth="1"/>
    <col min="10498" max="10498" width="52.453125" style="81" customWidth="1"/>
    <col min="10499" max="10499" width="10.26953125" style="81" customWidth="1"/>
    <col min="10500" max="10500" width="5.7265625" style="81" customWidth="1"/>
    <col min="10501" max="10501" width="10.26953125" style="81" customWidth="1"/>
    <col min="10502" max="10502" width="15.453125" style="81" customWidth="1"/>
    <col min="10503" max="10752" width="10.26953125" style="81"/>
    <col min="10753" max="10753" width="5.7265625" style="81" customWidth="1"/>
    <col min="10754" max="10754" width="52.453125" style="81" customWidth="1"/>
    <col min="10755" max="10755" width="10.26953125" style="81" customWidth="1"/>
    <col min="10756" max="10756" width="5.7265625" style="81" customWidth="1"/>
    <col min="10757" max="10757" width="10.26953125" style="81" customWidth="1"/>
    <col min="10758" max="10758" width="15.453125" style="81" customWidth="1"/>
    <col min="10759" max="11008" width="10.26953125" style="81"/>
    <col min="11009" max="11009" width="5.7265625" style="81" customWidth="1"/>
    <col min="11010" max="11010" width="52.453125" style="81" customWidth="1"/>
    <col min="11011" max="11011" width="10.26953125" style="81" customWidth="1"/>
    <col min="11012" max="11012" width="5.7265625" style="81" customWidth="1"/>
    <col min="11013" max="11013" width="10.26953125" style="81" customWidth="1"/>
    <col min="11014" max="11014" width="15.453125" style="81" customWidth="1"/>
    <col min="11015" max="11264" width="10.26953125" style="81"/>
    <col min="11265" max="11265" width="5.7265625" style="81" customWidth="1"/>
    <col min="11266" max="11266" width="52.453125" style="81" customWidth="1"/>
    <col min="11267" max="11267" width="10.26953125" style="81" customWidth="1"/>
    <col min="11268" max="11268" width="5.7265625" style="81" customWidth="1"/>
    <col min="11269" max="11269" width="10.26953125" style="81" customWidth="1"/>
    <col min="11270" max="11270" width="15.453125" style="81" customWidth="1"/>
    <col min="11271" max="11520" width="10.26953125" style="81"/>
    <col min="11521" max="11521" width="5.7265625" style="81" customWidth="1"/>
    <col min="11522" max="11522" width="52.453125" style="81" customWidth="1"/>
    <col min="11523" max="11523" width="10.26953125" style="81" customWidth="1"/>
    <col min="11524" max="11524" width="5.7265625" style="81" customWidth="1"/>
    <col min="11525" max="11525" width="10.26953125" style="81" customWidth="1"/>
    <col min="11526" max="11526" width="15.453125" style="81" customWidth="1"/>
    <col min="11527" max="11776" width="10.26953125" style="81"/>
    <col min="11777" max="11777" width="5.7265625" style="81" customWidth="1"/>
    <col min="11778" max="11778" width="52.453125" style="81" customWidth="1"/>
    <col min="11779" max="11779" width="10.26953125" style="81" customWidth="1"/>
    <col min="11780" max="11780" width="5.7265625" style="81" customWidth="1"/>
    <col min="11781" max="11781" width="10.26953125" style="81" customWidth="1"/>
    <col min="11782" max="11782" width="15.453125" style="81" customWidth="1"/>
    <col min="11783" max="12032" width="10.26953125" style="81"/>
    <col min="12033" max="12033" width="5.7265625" style="81" customWidth="1"/>
    <col min="12034" max="12034" width="52.453125" style="81" customWidth="1"/>
    <col min="12035" max="12035" width="10.26953125" style="81" customWidth="1"/>
    <col min="12036" max="12036" width="5.7265625" style="81" customWidth="1"/>
    <col min="12037" max="12037" width="10.26953125" style="81" customWidth="1"/>
    <col min="12038" max="12038" width="15.453125" style="81" customWidth="1"/>
    <col min="12039" max="12288" width="10.26953125" style="81"/>
    <col min="12289" max="12289" width="5.7265625" style="81" customWidth="1"/>
    <col min="12290" max="12290" width="52.453125" style="81" customWidth="1"/>
    <col min="12291" max="12291" width="10.26953125" style="81" customWidth="1"/>
    <col min="12292" max="12292" width="5.7265625" style="81" customWidth="1"/>
    <col min="12293" max="12293" width="10.26953125" style="81" customWidth="1"/>
    <col min="12294" max="12294" width="15.453125" style="81" customWidth="1"/>
    <col min="12295" max="12544" width="10.26953125" style="81"/>
    <col min="12545" max="12545" width="5.7265625" style="81" customWidth="1"/>
    <col min="12546" max="12546" width="52.453125" style="81" customWidth="1"/>
    <col min="12547" max="12547" width="10.26953125" style="81" customWidth="1"/>
    <col min="12548" max="12548" width="5.7265625" style="81" customWidth="1"/>
    <col min="12549" max="12549" width="10.26953125" style="81" customWidth="1"/>
    <col min="12550" max="12550" width="15.453125" style="81" customWidth="1"/>
    <col min="12551" max="12800" width="10.26953125" style="81"/>
    <col min="12801" max="12801" width="5.7265625" style="81" customWidth="1"/>
    <col min="12802" max="12802" width="52.453125" style="81" customWidth="1"/>
    <col min="12803" max="12803" width="10.26953125" style="81" customWidth="1"/>
    <col min="12804" max="12804" width="5.7265625" style="81" customWidth="1"/>
    <col min="12805" max="12805" width="10.26953125" style="81" customWidth="1"/>
    <col min="12806" max="12806" width="15.453125" style="81" customWidth="1"/>
    <col min="12807" max="13056" width="10.26953125" style="81"/>
    <col min="13057" max="13057" width="5.7265625" style="81" customWidth="1"/>
    <col min="13058" max="13058" width="52.453125" style="81" customWidth="1"/>
    <col min="13059" max="13059" width="10.26953125" style="81" customWidth="1"/>
    <col min="13060" max="13060" width="5.7265625" style="81" customWidth="1"/>
    <col min="13061" max="13061" width="10.26953125" style="81" customWidth="1"/>
    <col min="13062" max="13062" width="15.453125" style="81" customWidth="1"/>
    <col min="13063" max="13312" width="10.26953125" style="81"/>
    <col min="13313" max="13313" width="5.7265625" style="81" customWidth="1"/>
    <col min="13314" max="13314" width="52.453125" style="81" customWidth="1"/>
    <col min="13315" max="13315" width="10.26953125" style="81" customWidth="1"/>
    <col min="13316" max="13316" width="5.7265625" style="81" customWidth="1"/>
    <col min="13317" max="13317" width="10.26953125" style="81" customWidth="1"/>
    <col min="13318" max="13318" width="15.453125" style="81" customWidth="1"/>
    <col min="13319" max="13568" width="10.26953125" style="81"/>
    <col min="13569" max="13569" width="5.7265625" style="81" customWidth="1"/>
    <col min="13570" max="13570" width="52.453125" style="81" customWidth="1"/>
    <col min="13571" max="13571" width="10.26953125" style="81" customWidth="1"/>
    <col min="13572" max="13572" width="5.7265625" style="81" customWidth="1"/>
    <col min="13573" max="13573" width="10.26953125" style="81" customWidth="1"/>
    <col min="13574" max="13574" width="15.453125" style="81" customWidth="1"/>
    <col min="13575" max="13824" width="10.26953125" style="81"/>
    <col min="13825" max="13825" width="5.7265625" style="81" customWidth="1"/>
    <col min="13826" max="13826" width="52.453125" style="81" customWidth="1"/>
    <col min="13827" max="13827" width="10.26953125" style="81" customWidth="1"/>
    <col min="13828" max="13828" width="5.7265625" style="81" customWidth="1"/>
    <col min="13829" max="13829" width="10.26953125" style="81" customWidth="1"/>
    <col min="13830" max="13830" width="15.453125" style="81" customWidth="1"/>
    <col min="13831" max="14080" width="10.26953125" style="81"/>
    <col min="14081" max="14081" width="5.7265625" style="81" customWidth="1"/>
    <col min="14082" max="14082" width="52.453125" style="81" customWidth="1"/>
    <col min="14083" max="14083" width="10.26953125" style="81" customWidth="1"/>
    <col min="14084" max="14084" width="5.7265625" style="81" customWidth="1"/>
    <col min="14085" max="14085" width="10.26953125" style="81" customWidth="1"/>
    <col min="14086" max="14086" width="15.453125" style="81" customWidth="1"/>
    <col min="14087" max="14336" width="10.26953125" style="81"/>
    <col min="14337" max="14337" width="5.7265625" style="81" customWidth="1"/>
    <col min="14338" max="14338" width="52.453125" style="81" customWidth="1"/>
    <col min="14339" max="14339" width="10.26953125" style="81" customWidth="1"/>
    <col min="14340" max="14340" width="5.7265625" style="81" customWidth="1"/>
    <col min="14341" max="14341" width="10.26953125" style="81" customWidth="1"/>
    <col min="14342" max="14342" width="15.453125" style="81" customWidth="1"/>
    <col min="14343" max="14592" width="10.26953125" style="81"/>
    <col min="14593" max="14593" width="5.7265625" style="81" customWidth="1"/>
    <col min="14594" max="14594" width="52.453125" style="81" customWidth="1"/>
    <col min="14595" max="14595" width="10.26953125" style="81" customWidth="1"/>
    <col min="14596" max="14596" width="5.7265625" style="81" customWidth="1"/>
    <col min="14597" max="14597" width="10.26953125" style="81" customWidth="1"/>
    <col min="14598" max="14598" width="15.453125" style="81" customWidth="1"/>
    <col min="14599" max="14848" width="10.26953125" style="81"/>
    <col min="14849" max="14849" width="5.7265625" style="81" customWidth="1"/>
    <col min="14850" max="14850" width="52.453125" style="81" customWidth="1"/>
    <col min="14851" max="14851" width="10.26953125" style="81" customWidth="1"/>
    <col min="14852" max="14852" width="5.7265625" style="81" customWidth="1"/>
    <col min="14853" max="14853" width="10.26953125" style="81" customWidth="1"/>
    <col min="14854" max="14854" width="15.453125" style="81" customWidth="1"/>
    <col min="14855" max="15104" width="10.26953125" style="81"/>
    <col min="15105" max="15105" width="5.7265625" style="81" customWidth="1"/>
    <col min="15106" max="15106" width="52.453125" style="81" customWidth="1"/>
    <col min="15107" max="15107" width="10.26953125" style="81" customWidth="1"/>
    <col min="15108" max="15108" width="5.7265625" style="81" customWidth="1"/>
    <col min="15109" max="15109" width="10.26953125" style="81" customWidth="1"/>
    <col min="15110" max="15110" width="15.453125" style="81" customWidth="1"/>
    <col min="15111" max="15360" width="10.26953125" style="81"/>
    <col min="15361" max="15361" width="5.7265625" style="81" customWidth="1"/>
    <col min="15362" max="15362" width="52.453125" style="81" customWidth="1"/>
    <col min="15363" max="15363" width="10.26953125" style="81" customWidth="1"/>
    <col min="15364" max="15364" width="5.7265625" style="81" customWidth="1"/>
    <col min="15365" max="15365" width="10.26953125" style="81" customWidth="1"/>
    <col min="15366" max="15366" width="15.453125" style="81" customWidth="1"/>
    <col min="15367" max="15616" width="10.26953125" style="81"/>
    <col min="15617" max="15617" width="5.7265625" style="81" customWidth="1"/>
    <col min="15618" max="15618" width="52.453125" style="81" customWidth="1"/>
    <col min="15619" max="15619" width="10.26953125" style="81" customWidth="1"/>
    <col min="15620" max="15620" width="5.7265625" style="81" customWidth="1"/>
    <col min="15621" max="15621" width="10.26953125" style="81" customWidth="1"/>
    <col min="15622" max="15622" width="15.453125" style="81" customWidth="1"/>
    <col min="15623" max="15872" width="10.26953125" style="81"/>
    <col min="15873" max="15873" width="5.7265625" style="81" customWidth="1"/>
    <col min="15874" max="15874" width="52.453125" style="81" customWidth="1"/>
    <col min="15875" max="15875" width="10.26953125" style="81" customWidth="1"/>
    <col min="15876" max="15876" width="5.7265625" style="81" customWidth="1"/>
    <col min="15877" max="15877" width="10.26953125" style="81" customWidth="1"/>
    <col min="15878" max="15878" width="15.453125" style="81" customWidth="1"/>
    <col min="15879" max="16128" width="10.26953125" style="81"/>
    <col min="16129" max="16129" width="5.7265625" style="81" customWidth="1"/>
    <col min="16130" max="16130" width="52.453125" style="81" customWidth="1"/>
    <col min="16131" max="16131" width="10.26953125" style="81" customWidth="1"/>
    <col min="16132" max="16132" width="5.7265625" style="81" customWidth="1"/>
    <col min="16133" max="16133" width="10.26953125" style="81" customWidth="1"/>
    <col min="16134" max="16134" width="15.453125" style="81" customWidth="1"/>
    <col min="16135" max="16384" width="10.26953125" style="81"/>
  </cols>
  <sheetData>
    <row r="1" spans="1:7" ht="13" x14ac:dyDescent="0.3">
      <c r="A1" s="9" t="s">
        <v>2</v>
      </c>
      <c r="B1" s="76"/>
      <c r="C1" s="78"/>
      <c r="D1" s="78"/>
      <c r="E1" s="80"/>
      <c r="F1" s="79"/>
      <c r="G1" s="76"/>
    </row>
    <row r="2" spans="1:7" ht="13" x14ac:dyDescent="0.3">
      <c r="A2" s="9" t="s">
        <v>1</v>
      </c>
      <c r="B2" s="76"/>
      <c r="C2" s="78"/>
      <c r="D2" s="78"/>
      <c r="E2" s="82"/>
      <c r="F2" s="79"/>
      <c r="G2" s="78"/>
    </row>
    <row r="3" spans="1:7" ht="13" x14ac:dyDescent="0.3">
      <c r="A3" s="16" t="s">
        <v>32</v>
      </c>
      <c r="B3" s="84"/>
      <c r="C3" s="85"/>
      <c r="D3" s="85"/>
      <c r="E3" s="87"/>
      <c r="F3" s="87"/>
    </row>
    <row r="4" spans="1:7" ht="13" x14ac:dyDescent="0.3">
      <c r="A4" s="21" t="str">
        <f>'front sheet'!A21</f>
        <v>WP - 0500 TEMPORARY WORKS SAINSBURY'S FACILITIES</v>
      </c>
      <c r="B4" s="84"/>
      <c r="C4" s="85"/>
      <c r="D4" s="85"/>
      <c r="E4" s="87"/>
      <c r="F4" s="87"/>
    </row>
    <row r="5" spans="1:7" ht="25.5" customHeight="1" x14ac:dyDescent="0.25">
      <c r="A5" s="130"/>
      <c r="B5" s="131"/>
      <c r="C5" s="132"/>
      <c r="D5" s="133"/>
      <c r="E5" s="134"/>
      <c r="F5" s="134"/>
    </row>
    <row r="6" spans="1:7" x14ac:dyDescent="0.25">
      <c r="A6" s="91" t="s">
        <v>4</v>
      </c>
      <c r="B6" s="135" t="s">
        <v>5</v>
      </c>
      <c r="C6" s="136" t="s">
        <v>26</v>
      </c>
      <c r="D6" s="27" t="s">
        <v>7</v>
      </c>
      <c r="E6" s="28" t="s">
        <v>8</v>
      </c>
      <c r="F6" s="29" t="s">
        <v>9</v>
      </c>
    </row>
    <row r="7" spans="1:7" s="80" customFormat="1" ht="15.75" customHeight="1" x14ac:dyDescent="0.25">
      <c r="A7" s="94"/>
      <c r="B7" s="137"/>
      <c r="C7" s="138"/>
      <c r="D7" s="34"/>
      <c r="E7" s="35" t="s">
        <v>10</v>
      </c>
      <c r="F7" s="36" t="s">
        <v>10</v>
      </c>
    </row>
    <row r="8" spans="1:7" x14ac:dyDescent="0.25">
      <c r="A8" s="102"/>
      <c r="B8" s="139"/>
      <c r="C8" s="100"/>
      <c r="D8" s="140"/>
      <c r="E8" s="141"/>
      <c r="F8" s="142"/>
    </row>
    <row r="9" spans="1:7" ht="54" customHeight="1" x14ac:dyDescent="0.25">
      <c r="A9" s="102"/>
      <c r="B9" s="143" t="s">
        <v>31</v>
      </c>
      <c r="C9" s="100"/>
      <c r="D9" s="140"/>
      <c r="E9" s="141"/>
      <c r="F9" s="142"/>
    </row>
    <row r="10" spans="1:7" x14ac:dyDescent="0.25">
      <c r="A10" s="144"/>
      <c r="B10" s="139"/>
      <c r="C10" s="100"/>
      <c r="D10" s="140"/>
      <c r="E10" s="141"/>
      <c r="F10" s="142"/>
    </row>
    <row r="11" spans="1:7" x14ac:dyDescent="0.25">
      <c r="A11" s="102"/>
      <c r="B11" s="139"/>
      <c r="C11" s="100"/>
      <c r="D11" s="140"/>
      <c r="E11" s="141"/>
      <c r="F11" s="142"/>
    </row>
    <row r="12" spans="1:7" x14ac:dyDescent="0.25">
      <c r="A12" s="102"/>
      <c r="B12" s="139"/>
      <c r="C12" s="100"/>
      <c r="D12" s="140"/>
      <c r="E12" s="141"/>
      <c r="F12" s="142"/>
    </row>
    <row r="13" spans="1:7" x14ac:dyDescent="0.25">
      <c r="A13" s="102"/>
      <c r="B13" s="145"/>
      <c r="C13" s="100"/>
      <c r="D13" s="140"/>
      <c r="E13" s="141"/>
      <c r="F13" s="142"/>
    </row>
    <row r="14" spans="1:7" x14ac:dyDescent="0.25">
      <c r="A14" s="144"/>
      <c r="B14" s="139"/>
      <c r="C14" s="100"/>
      <c r="D14" s="140"/>
      <c r="E14" s="141"/>
      <c r="F14" s="142"/>
    </row>
    <row r="15" spans="1:7" x14ac:dyDescent="0.25">
      <c r="A15" s="102"/>
      <c r="B15" s="139"/>
      <c r="C15" s="100"/>
      <c r="D15" s="140"/>
      <c r="E15" s="141"/>
      <c r="F15" s="142"/>
    </row>
    <row r="16" spans="1:7" ht="13" x14ac:dyDescent="0.3">
      <c r="A16" s="102"/>
      <c r="B16" s="146"/>
      <c r="C16" s="100"/>
      <c r="D16" s="140"/>
      <c r="E16" s="141"/>
      <c r="F16" s="142"/>
    </row>
    <row r="17" spans="1:6" x14ac:dyDescent="0.25">
      <c r="A17" s="102"/>
      <c r="B17" s="139"/>
      <c r="C17" s="100"/>
      <c r="D17" s="140"/>
      <c r="E17" s="141"/>
      <c r="F17" s="142"/>
    </row>
    <row r="18" spans="1:6" x14ac:dyDescent="0.25">
      <c r="A18" s="102"/>
      <c r="B18" s="139"/>
      <c r="C18" s="100"/>
      <c r="D18" s="140"/>
      <c r="E18" s="141"/>
      <c r="F18" s="142"/>
    </row>
    <row r="19" spans="1:6" x14ac:dyDescent="0.25">
      <c r="A19" s="102"/>
      <c r="B19" s="139"/>
      <c r="C19" s="100"/>
      <c r="D19" s="140"/>
      <c r="E19" s="141"/>
      <c r="F19" s="142"/>
    </row>
    <row r="20" spans="1:6" x14ac:dyDescent="0.25">
      <c r="A20" s="102"/>
      <c r="B20" s="139"/>
      <c r="C20" s="100"/>
      <c r="D20" s="140"/>
      <c r="E20" s="141"/>
      <c r="F20" s="142"/>
    </row>
    <row r="21" spans="1:6" s="121" customFormat="1" x14ac:dyDescent="0.25">
      <c r="A21" s="147"/>
      <c r="B21" s="148"/>
      <c r="C21" s="149"/>
      <c r="D21" s="150"/>
      <c r="E21" s="151"/>
      <c r="F21" s="152"/>
    </row>
    <row r="22" spans="1:6" x14ac:dyDescent="0.25">
      <c r="A22" s="102"/>
      <c r="B22" s="139"/>
      <c r="C22" s="100"/>
      <c r="D22" s="140"/>
      <c r="E22" s="141"/>
      <c r="F22" s="142"/>
    </row>
    <row r="23" spans="1:6" x14ac:dyDescent="0.25">
      <c r="A23" s="102"/>
      <c r="B23" s="145"/>
      <c r="C23" s="100"/>
      <c r="D23" s="140"/>
      <c r="E23" s="141"/>
      <c r="F23" s="142"/>
    </row>
    <row r="24" spans="1:6" x14ac:dyDescent="0.25">
      <c r="A24" s="102"/>
      <c r="B24" s="139"/>
      <c r="C24" s="100"/>
      <c r="D24" s="140"/>
      <c r="E24" s="141"/>
      <c r="F24" s="142"/>
    </row>
    <row r="25" spans="1:6" x14ac:dyDescent="0.25">
      <c r="A25" s="102"/>
      <c r="B25" s="139"/>
      <c r="C25" s="100"/>
      <c r="D25" s="140"/>
      <c r="E25" s="141"/>
      <c r="F25" s="142"/>
    </row>
    <row r="26" spans="1:6" x14ac:dyDescent="0.25">
      <c r="A26" s="102"/>
      <c r="B26" s="139"/>
      <c r="C26" s="100"/>
      <c r="D26" s="140"/>
      <c r="E26" s="141"/>
      <c r="F26" s="142"/>
    </row>
    <row r="27" spans="1:6" x14ac:dyDescent="0.25">
      <c r="A27" s="102"/>
      <c r="B27" s="139"/>
      <c r="C27" s="100"/>
      <c r="D27" s="140"/>
      <c r="E27" s="141"/>
      <c r="F27" s="142"/>
    </row>
    <row r="28" spans="1:6" x14ac:dyDescent="0.25">
      <c r="A28" s="102"/>
      <c r="B28" s="139"/>
      <c r="C28" s="100"/>
      <c r="D28" s="140"/>
      <c r="E28" s="141"/>
      <c r="F28" s="142"/>
    </row>
    <row r="29" spans="1:6" x14ac:dyDescent="0.25">
      <c r="A29" s="102"/>
      <c r="B29" s="145"/>
      <c r="C29" s="100"/>
      <c r="D29" s="140"/>
      <c r="E29" s="141"/>
      <c r="F29" s="142"/>
    </row>
    <row r="30" spans="1:6" x14ac:dyDescent="0.25">
      <c r="A30" s="102"/>
      <c r="B30" s="139"/>
      <c r="C30" s="100"/>
      <c r="D30" s="140"/>
      <c r="E30" s="141"/>
      <c r="F30" s="142"/>
    </row>
    <row r="31" spans="1:6" x14ac:dyDescent="0.25">
      <c r="A31" s="102"/>
      <c r="B31" s="139"/>
      <c r="C31" s="100"/>
      <c r="D31" s="140"/>
      <c r="E31" s="141"/>
      <c r="F31" s="142"/>
    </row>
    <row r="32" spans="1:6" x14ac:dyDescent="0.25">
      <c r="A32" s="102"/>
      <c r="B32" s="139"/>
      <c r="C32" s="100"/>
      <c r="D32" s="140"/>
      <c r="E32" s="141"/>
      <c r="F32" s="142"/>
    </row>
    <row r="33" spans="1:6" x14ac:dyDescent="0.25">
      <c r="A33" s="102"/>
      <c r="B33" s="139"/>
      <c r="C33" s="100"/>
      <c r="D33" s="140"/>
      <c r="E33" s="141"/>
      <c r="F33" s="142"/>
    </row>
    <row r="34" spans="1:6" s="121" customFormat="1" x14ac:dyDescent="0.25">
      <c r="A34" s="147"/>
      <c r="B34" s="148"/>
      <c r="C34" s="149"/>
      <c r="D34" s="150"/>
      <c r="E34" s="151"/>
      <c r="F34" s="152"/>
    </row>
    <row r="35" spans="1:6" x14ac:dyDescent="0.25">
      <c r="A35" s="144"/>
      <c r="B35" s="139"/>
      <c r="C35" s="100"/>
      <c r="D35" s="140"/>
      <c r="E35" s="141"/>
      <c r="F35" s="142"/>
    </row>
    <row r="36" spans="1:6" x14ac:dyDescent="0.25">
      <c r="A36" s="102"/>
      <c r="B36" s="145"/>
      <c r="C36" s="100"/>
      <c r="D36" s="140"/>
      <c r="E36" s="141"/>
      <c r="F36" s="142"/>
    </row>
    <row r="37" spans="1:6" x14ac:dyDescent="0.25">
      <c r="A37" s="144"/>
      <c r="B37" s="139"/>
      <c r="C37" s="100"/>
      <c r="D37" s="140"/>
      <c r="E37" s="141"/>
      <c r="F37" s="142"/>
    </row>
    <row r="38" spans="1:6" x14ac:dyDescent="0.25">
      <c r="A38" s="102"/>
      <c r="B38" s="139"/>
      <c r="C38" s="100"/>
      <c r="D38" s="140"/>
      <c r="E38" s="141"/>
      <c r="F38" s="142"/>
    </row>
    <row r="39" spans="1:6" x14ac:dyDescent="0.25">
      <c r="A39" s="144"/>
      <c r="B39" s="139"/>
      <c r="C39" s="100"/>
      <c r="D39" s="140"/>
      <c r="E39" s="141"/>
      <c r="F39" s="142"/>
    </row>
    <row r="40" spans="1:6" x14ac:dyDescent="0.25">
      <c r="A40" s="102"/>
      <c r="B40" s="139"/>
      <c r="C40" s="100"/>
      <c r="D40" s="140"/>
      <c r="E40" s="141"/>
      <c r="F40" s="142"/>
    </row>
    <row r="41" spans="1:6" x14ac:dyDescent="0.25">
      <c r="A41" s="102"/>
      <c r="B41" s="139"/>
      <c r="C41" s="100"/>
      <c r="D41" s="140"/>
      <c r="E41" s="141"/>
      <c r="F41" s="142"/>
    </row>
    <row r="42" spans="1:6" x14ac:dyDescent="0.25">
      <c r="A42" s="102"/>
      <c r="B42" s="139"/>
      <c r="C42" s="100"/>
      <c r="D42" s="140"/>
      <c r="E42" s="141"/>
      <c r="F42" s="142"/>
    </row>
    <row r="43" spans="1:6" x14ac:dyDescent="0.25">
      <c r="A43" s="102"/>
      <c r="B43" s="139"/>
      <c r="C43" s="100"/>
      <c r="D43" s="140"/>
      <c r="E43" s="141"/>
      <c r="F43" s="142"/>
    </row>
    <row r="44" spans="1:6" x14ac:dyDescent="0.25">
      <c r="A44" s="102"/>
      <c r="B44" s="139"/>
      <c r="C44" s="100"/>
      <c r="D44" s="140"/>
      <c r="E44" s="141"/>
      <c r="F44" s="142"/>
    </row>
    <row r="45" spans="1:6" x14ac:dyDescent="0.25">
      <c r="A45" s="144"/>
      <c r="B45" s="139"/>
      <c r="C45" s="100"/>
      <c r="D45" s="140"/>
      <c r="E45" s="141"/>
      <c r="F45" s="142"/>
    </row>
    <row r="46" spans="1:6" x14ac:dyDescent="0.25">
      <c r="A46" s="102"/>
      <c r="B46" s="139"/>
      <c r="C46" s="100"/>
      <c r="D46" s="140"/>
      <c r="E46" s="141"/>
      <c r="F46" s="142"/>
    </row>
    <row r="47" spans="1:6" x14ac:dyDescent="0.25">
      <c r="A47" s="144"/>
      <c r="B47" s="139"/>
      <c r="C47" s="100"/>
      <c r="D47" s="140"/>
      <c r="E47" s="141"/>
      <c r="F47" s="142"/>
    </row>
    <row r="48" spans="1:6" x14ac:dyDescent="0.25">
      <c r="A48" s="102"/>
      <c r="B48" s="139"/>
      <c r="C48" s="100"/>
      <c r="D48" s="140"/>
      <c r="E48" s="141"/>
      <c r="F48" s="142"/>
    </row>
    <row r="49" spans="1:6" x14ac:dyDescent="0.25">
      <c r="A49" s="144"/>
      <c r="B49" s="139"/>
      <c r="C49" s="100"/>
      <c r="D49" s="140"/>
      <c r="E49" s="141"/>
      <c r="F49" s="142"/>
    </row>
    <row r="50" spans="1:6" x14ac:dyDescent="0.25">
      <c r="A50" s="102"/>
      <c r="B50" s="139"/>
      <c r="C50" s="100"/>
      <c r="D50" s="140"/>
      <c r="E50" s="141"/>
      <c r="F50" s="142"/>
    </row>
    <row r="51" spans="1:6" x14ac:dyDescent="0.25">
      <c r="A51" s="102"/>
      <c r="B51" s="139"/>
      <c r="C51" s="100"/>
      <c r="D51" s="140"/>
      <c r="E51" s="141"/>
      <c r="F51" s="142"/>
    </row>
    <row r="52" spans="1:6" x14ac:dyDescent="0.25">
      <c r="A52" s="144"/>
      <c r="B52" s="139"/>
      <c r="C52" s="100"/>
      <c r="D52" s="140"/>
      <c r="E52" s="141"/>
      <c r="F52" s="142"/>
    </row>
    <row r="53" spans="1:6" x14ac:dyDescent="0.25">
      <c r="A53" s="144"/>
      <c r="B53" s="145"/>
      <c r="C53" s="100"/>
      <c r="D53" s="140"/>
      <c r="E53" s="141"/>
      <c r="F53" s="142"/>
    </row>
    <row r="54" spans="1:6" x14ac:dyDescent="0.25">
      <c r="A54" s="144"/>
      <c r="B54" s="139"/>
      <c r="C54" s="100"/>
      <c r="D54" s="140"/>
      <c r="E54" s="141"/>
      <c r="F54" s="142"/>
    </row>
    <row r="55" spans="1:6" x14ac:dyDescent="0.25">
      <c r="A55" s="102"/>
      <c r="B55" s="139"/>
      <c r="C55" s="100"/>
      <c r="D55" s="140"/>
      <c r="E55" s="141"/>
      <c r="F55" s="142"/>
    </row>
    <row r="56" spans="1:6" s="121" customFormat="1" x14ac:dyDescent="0.25">
      <c r="A56" s="153"/>
      <c r="B56" s="148"/>
      <c r="C56" s="149"/>
      <c r="D56" s="150"/>
      <c r="E56" s="151"/>
      <c r="F56" s="152"/>
    </row>
    <row r="57" spans="1:6" s="121" customFormat="1" x14ac:dyDescent="0.25">
      <c r="A57" s="153"/>
      <c r="B57" s="154"/>
      <c r="C57" s="149"/>
      <c r="D57" s="150"/>
      <c r="E57" s="151"/>
      <c r="F57" s="152"/>
    </row>
    <row r="58" spans="1:6" s="121" customFormat="1" x14ac:dyDescent="0.25">
      <c r="A58" s="153"/>
      <c r="B58" s="148"/>
      <c r="C58" s="149"/>
      <c r="D58" s="150"/>
      <c r="E58" s="151"/>
      <c r="F58" s="152"/>
    </row>
    <row r="59" spans="1:6" s="121" customFormat="1" x14ac:dyDescent="0.25">
      <c r="A59" s="147"/>
      <c r="B59" s="148"/>
      <c r="C59" s="149"/>
      <c r="D59" s="150"/>
      <c r="E59" s="151"/>
      <c r="F59" s="152"/>
    </row>
    <row r="60" spans="1:6" s="121" customFormat="1" x14ac:dyDescent="0.25">
      <c r="A60" s="153"/>
      <c r="B60" s="148"/>
      <c r="C60" s="149"/>
      <c r="D60" s="150"/>
      <c r="E60" s="151"/>
      <c r="F60" s="152"/>
    </row>
    <row r="61" spans="1:6" s="121" customFormat="1" x14ac:dyDescent="0.25">
      <c r="A61" s="147"/>
      <c r="B61" s="155"/>
      <c r="C61" s="149"/>
      <c r="D61" s="150"/>
      <c r="E61" s="151"/>
      <c r="F61" s="152"/>
    </row>
    <row r="62" spans="1:6" s="121" customFormat="1" x14ac:dyDescent="0.25">
      <c r="A62" s="156"/>
      <c r="B62" s="148"/>
      <c r="C62" s="149"/>
      <c r="D62" s="150"/>
      <c r="E62" s="151"/>
      <c r="F62" s="152"/>
    </row>
    <row r="63" spans="1:6" s="78" customFormat="1" ht="13.5" thickBot="1" x14ac:dyDescent="0.35">
      <c r="A63" s="157"/>
      <c r="B63" s="158" t="s">
        <v>20</v>
      </c>
      <c r="C63" s="113"/>
      <c r="D63" s="159"/>
      <c r="E63" s="160" t="s">
        <v>10</v>
      </c>
      <c r="F63" s="161">
        <f>SUM(F8:F62)</f>
        <v>0</v>
      </c>
    </row>
    <row r="64" spans="1:6" ht="13" thickTop="1" x14ac:dyDescent="0.25">
      <c r="A64" s="162"/>
      <c r="B64" s="163"/>
      <c r="C64" s="117"/>
      <c r="D64" s="164"/>
      <c r="E64" s="165"/>
      <c r="F64" s="166"/>
    </row>
  </sheetData>
  <pageMargins left="0.7" right="0.7" top="0.75" bottom="0.75" header="0.3" footer="0.3"/>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front sheet</vt:lpstr>
      <vt:lpstr>summary</vt:lpstr>
      <vt:lpstr>preliminaries</vt:lpstr>
      <vt:lpstr>schedule of works</vt:lpstr>
      <vt:lpstr>other items</vt:lpstr>
      <vt:lpstr>'front sheet'!Print_Area</vt:lpstr>
      <vt:lpstr>'schedule of works'!Print_Area</vt:lpstr>
      <vt:lpstr>summary!Print_Area</vt:lpstr>
      <vt:lpstr>'schedule of works'!Print_Titles</vt:lpstr>
    </vt:vector>
  </TitlesOfParts>
  <Company>Sir Robert McAlpine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Brady</dc:creator>
  <cp:lastModifiedBy>Lisa Murphy</cp:lastModifiedBy>
  <cp:lastPrinted>2020-05-18T08:16:18Z</cp:lastPrinted>
  <dcterms:created xsi:type="dcterms:W3CDTF">2016-12-08T18:39:31Z</dcterms:created>
  <dcterms:modified xsi:type="dcterms:W3CDTF">2020-05-18T08:16:26Z</dcterms:modified>
</cp:coreProperties>
</file>